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FERROBOX V\TARIFAS_FERROBOX\2023\"/>
    </mc:Choice>
  </mc:AlternateContent>
  <xr:revisionPtr revIDLastSave="0" documentId="13_ncr:1_{1C4708F5-4F66-4665-9560-80F4E12FD72A}" xr6:coauthVersionLast="47" xr6:coauthVersionMax="47" xr10:uidLastSave="{00000000-0000-0000-0000-000000000000}"/>
  <bookViews>
    <workbookView xWindow="28680" yWindow="-90" windowWidth="29040" windowHeight="15720" tabRatio="500" xr2:uid="{00000000-000D-0000-FFFF-FFFF00000000}"/>
  </bookViews>
  <sheets>
    <sheet name="TARIFA" sheetId="45" r:id="rId1"/>
  </sheets>
  <definedNames>
    <definedName name="_xlnm._FilterDatabase" localSheetId="0" hidden="1">TARIFA!$A$9:$O$210</definedName>
    <definedName name="_xlnm.Print_Area" localSheetId="0">TARIFA!$A$9:$I$202</definedName>
    <definedName name="_xlnm.Print_Titles" localSheetId="0">TARIFA!$9:$9</definedName>
    <definedName name="Z_9651CC71_00F3_42A2_9CA5_4C2FBF2F5542_.wvu.PrintArea" localSheetId="0" hidden="1">TARIFA!$B$9:$I$189</definedName>
    <definedName name="Z_9651CC71_00F3_42A2_9CA5_4C2FBF2F5542_.wvu.PrintTitles" localSheetId="0" hidden="1">TARIFA!$9:$9</definedName>
  </definedNames>
  <calcPr calcId="191029"/>
  <customWorkbookViews>
    <customWorkbookView name="Ruben - Vista personalizada" guid="{9651CC71-00F3-42A2-9CA5-4C2FBF2F5542}" mergeInterval="0" personalView="1" maximized="1" xWindow="1" yWindow="1" windowWidth="1362" windowHeight="515" tabRatio="5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4" i="45" l="1"/>
  <c r="O235" i="45"/>
  <c r="O236" i="45"/>
  <c r="O231" i="45"/>
  <c r="O232" i="45"/>
  <c r="O233" i="45"/>
  <c r="O229" i="45"/>
  <c r="O230" i="45"/>
  <c r="O211" i="45"/>
  <c r="O212" i="45"/>
  <c r="O213" i="45"/>
  <c r="O214" i="45"/>
  <c r="O215" i="45"/>
  <c r="O216" i="45"/>
  <c r="O217" i="45"/>
  <c r="O218" i="45"/>
  <c r="O219" i="45"/>
  <c r="O220" i="45"/>
  <c r="O221" i="45"/>
  <c r="O222" i="45"/>
  <c r="O223" i="45"/>
  <c r="O224" i="45"/>
  <c r="O225" i="45"/>
  <c r="O226" i="45"/>
  <c r="O227" i="45"/>
  <c r="O228" i="45"/>
  <c r="O205" i="45"/>
  <c r="O203" i="45"/>
  <c r="O210" i="45"/>
  <c r="O209" i="45"/>
  <c r="O208" i="45"/>
  <c r="O207" i="45"/>
  <c r="O149" i="45"/>
  <c r="O150" i="45"/>
  <c r="O151" i="45"/>
  <c r="O152" i="45"/>
  <c r="O153" i="45"/>
  <c r="O154" i="45"/>
  <c r="O155" i="45"/>
  <c r="O156" i="45"/>
  <c r="O157" i="45"/>
  <c r="O158" i="45"/>
  <c r="O159" i="45"/>
  <c r="O160" i="45"/>
  <c r="O161" i="45"/>
  <c r="O162" i="45"/>
  <c r="O163" i="45"/>
  <c r="O164" i="45"/>
  <c r="O165" i="45"/>
  <c r="O166" i="45"/>
  <c r="O167" i="45"/>
  <c r="O168" i="45"/>
  <c r="O169" i="45"/>
  <c r="O170" i="45"/>
  <c r="O171" i="45"/>
  <c r="O172" i="45"/>
  <c r="O173" i="45"/>
  <c r="O174" i="45"/>
  <c r="O175" i="45"/>
  <c r="O176" i="45"/>
  <c r="O177" i="45"/>
  <c r="O178" i="45"/>
  <c r="O179" i="45"/>
  <c r="O180" i="45"/>
  <c r="O181" i="45"/>
  <c r="O182" i="45"/>
  <c r="O183" i="45"/>
  <c r="O184" i="45"/>
  <c r="O185" i="45"/>
  <c r="O186" i="45"/>
  <c r="O187" i="45"/>
  <c r="O188" i="45"/>
  <c r="O189" i="45"/>
  <c r="O190" i="45"/>
  <c r="O191" i="45"/>
  <c r="O192" i="45"/>
  <c r="O193" i="45"/>
  <c r="O194" i="45"/>
  <c r="O195" i="45"/>
  <c r="O196" i="45"/>
  <c r="O197" i="45"/>
  <c r="O198" i="45"/>
  <c r="O199" i="45"/>
  <c r="O148" i="45"/>
  <c r="O147" i="45"/>
  <c r="O146" i="45"/>
  <c r="O145" i="45"/>
  <c r="O144" i="45"/>
  <c r="O143" i="45"/>
  <c r="O142" i="45"/>
  <c r="O141" i="45"/>
  <c r="O140" i="45"/>
  <c r="O139" i="45"/>
  <c r="O138" i="45"/>
  <c r="O137" i="45"/>
  <c r="O136" i="45"/>
  <c r="O135" i="45"/>
  <c r="O134" i="45"/>
  <c r="O133" i="45"/>
  <c r="O132" i="45"/>
  <c r="O131" i="45"/>
  <c r="O130" i="45"/>
  <c r="O129" i="45"/>
  <c r="O128" i="45"/>
  <c r="O127" i="45"/>
  <c r="O126" i="45"/>
  <c r="O125" i="45"/>
  <c r="O124" i="45"/>
  <c r="O123" i="45"/>
  <c r="O122" i="45"/>
  <c r="O121" i="45"/>
  <c r="O120" i="45"/>
  <c r="O119" i="45"/>
  <c r="O118" i="45"/>
  <c r="O117" i="45"/>
  <c r="O116" i="45"/>
  <c r="O115" i="45"/>
  <c r="O114" i="45"/>
  <c r="O113" i="45"/>
  <c r="O112" i="45"/>
  <c r="O111" i="45"/>
  <c r="O110" i="45"/>
  <c r="O109" i="45"/>
  <c r="O108" i="45"/>
  <c r="O107" i="45"/>
  <c r="O106" i="45"/>
  <c r="O105" i="45"/>
  <c r="O104" i="45"/>
  <c r="O103" i="45"/>
  <c r="O102" i="45"/>
  <c r="O101" i="45"/>
  <c r="O100" i="45"/>
  <c r="O99" i="45"/>
  <c r="O98" i="45"/>
  <c r="O97" i="45"/>
  <c r="O96" i="45"/>
  <c r="O95" i="45"/>
  <c r="O94" i="45"/>
  <c r="O93" i="45"/>
  <c r="O200" i="45"/>
  <c r="O201" i="45"/>
  <c r="O202" i="45"/>
  <c r="O92" i="45"/>
  <c r="O91" i="45"/>
  <c r="O90" i="45"/>
  <c r="O89" i="45"/>
  <c r="O88" i="45"/>
  <c r="O87" i="45"/>
  <c r="O86" i="45"/>
  <c r="O85" i="45"/>
  <c r="O84" i="45"/>
  <c r="O83" i="45"/>
  <c r="O82" i="45"/>
  <c r="O81" i="45"/>
  <c r="O80" i="45"/>
  <c r="O79" i="45"/>
  <c r="O78" i="45"/>
  <c r="O77" i="45"/>
  <c r="O76" i="45"/>
  <c r="O75" i="45"/>
  <c r="O74" i="45"/>
  <c r="O73" i="45"/>
  <c r="O72" i="45"/>
  <c r="O71" i="45"/>
  <c r="O70" i="45"/>
  <c r="O69" i="45"/>
  <c r="O68" i="45"/>
  <c r="O67" i="45"/>
  <c r="O66" i="45"/>
  <c r="O65" i="45"/>
  <c r="O64" i="45"/>
  <c r="O63" i="45"/>
  <c r="O62" i="45"/>
  <c r="O61" i="45"/>
  <c r="O60" i="45"/>
  <c r="O59" i="45"/>
  <c r="O58" i="45"/>
  <c r="O57" i="45"/>
  <c r="O56" i="45"/>
  <c r="O55" i="45"/>
  <c r="O54" i="45"/>
  <c r="O53" i="45"/>
  <c r="O52" i="45"/>
  <c r="O51" i="45"/>
  <c r="O50" i="45"/>
  <c r="O49" i="45"/>
  <c r="O48" i="45"/>
  <c r="O47" i="45"/>
  <c r="O46" i="45"/>
  <c r="O45" i="45"/>
  <c r="O44" i="45"/>
  <c r="O43" i="45"/>
  <c r="O42" i="45"/>
  <c r="O41" i="45"/>
  <c r="O40" i="45"/>
  <c r="O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O26" i="45"/>
  <c r="O25" i="45"/>
  <c r="O24" i="45"/>
  <c r="O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O10" i="45"/>
  <c r="O7" i="45" l="1"/>
  <c r="O238" i="4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<sst xmlns="http://schemas.openxmlformats.org/spreadsheetml/2006/main" count="969" uniqueCount="502">
  <si>
    <t>Marrón</t>
  </si>
  <si>
    <t>Blanco</t>
  </si>
  <si>
    <t>Negro</t>
  </si>
  <si>
    <t>Gris</t>
  </si>
  <si>
    <t>Transparente</t>
  </si>
  <si>
    <t>Cromado mate</t>
  </si>
  <si>
    <t>Roble</t>
  </si>
  <si>
    <t>Haya</t>
  </si>
  <si>
    <t>Madera</t>
  </si>
  <si>
    <t>Lacado blanco</t>
  </si>
  <si>
    <t>Madera pino</t>
  </si>
  <si>
    <t>Madera oscura</t>
  </si>
  <si>
    <t>Madera clara</t>
  </si>
  <si>
    <t>Acero inox</t>
  </si>
  <si>
    <t>Plata</t>
  </si>
  <si>
    <t>Acero templado</t>
  </si>
  <si>
    <t>Unidad de venta</t>
  </si>
  <si>
    <t>Acabado</t>
  </si>
  <si>
    <t>Producto</t>
  </si>
  <si>
    <t>Blister 8 unidades</t>
  </si>
  <si>
    <t>Soporte multiuso con 1 Clavo</t>
  </si>
  <si>
    <t>Blister 15 uds + aplic.</t>
  </si>
  <si>
    <t>Soporte multiuso con 3 Clavos</t>
  </si>
  <si>
    <t>Blister 1 rectángulo</t>
  </si>
  <si>
    <t>Blister 16 rectángulos</t>
  </si>
  <si>
    <t>Blister 1 rollo</t>
  </si>
  <si>
    <t>Blister 25 pastillas</t>
  </si>
  <si>
    <t>Blister 9 pastillas</t>
  </si>
  <si>
    <t>Unidad embalaje</t>
  </si>
  <si>
    <t>Blister 4 unidades</t>
  </si>
  <si>
    <t>Blister 1 unidad</t>
  </si>
  <si>
    <t>Blister 2 unidades</t>
  </si>
  <si>
    <t>Blister 5 unidades</t>
  </si>
  <si>
    <t>Blister 1 tira</t>
  </si>
  <si>
    <t>Blister 8 discos</t>
  </si>
  <si>
    <t>Blister 12 discos</t>
  </si>
  <si>
    <t>Blister 5 discos</t>
  </si>
  <si>
    <t xml:space="preserve">Caja-display 1 rollo </t>
  </si>
  <si>
    <t>Blister 20 pastillas</t>
  </si>
  <si>
    <t>Aluminio</t>
  </si>
  <si>
    <t>Tira de 2metros</t>
  </si>
  <si>
    <t>Teka</t>
  </si>
  <si>
    <t>Cuelga escobas Doble con rodillos. Tornillos</t>
  </si>
  <si>
    <t>Cuelga escobas Triple con rodillos. Tornillos</t>
  </si>
  <si>
    <t>Deslizadores Ø 25 mm. Adhesivo</t>
  </si>
  <si>
    <t>Deslizadores Ø 20 mm. Adhesivo</t>
  </si>
  <si>
    <t>Deslizadores Ø 35 mm. Adhesivo</t>
  </si>
  <si>
    <t>Blister 9 cuadrados</t>
  </si>
  <si>
    <t xml:space="preserve">Percha Pequeña 15 x 35 mm. Adhesiva </t>
  </si>
  <si>
    <t>Rascavidrios doméstico con mango</t>
  </si>
  <si>
    <t>Caja 10 Hojas rascavidrios doméstico con mango</t>
  </si>
  <si>
    <t xml:space="preserve">Tope Retenedor MEDIA LUNA con Imán. Adhesivo </t>
  </si>
  <si>
    <t>Rascavidrios Profesional</t>
  </si>
  <si>
    <t>Caja 10 Hojas rascavidrios profesional</t>
  </si>
  <si>
    <t>Caja 10 Hojas CUTTER grande</t>
  </si>
  <si>
    <t xml:space="preserve">Amarillo   </t>
  </si>
  <si>
    <t>Burlete suelo desnivelado. Pelo 15 mm.
100 cm. Adhesivo</t>
  </si>
  <si>
    <t>Burlete puert y vent. Tipo "E". Adhesivo
9 x 4 mm. x 6 m.</t>
  </si>
  <si>
    <t>Cinta adhesiva a las dos caras
25 mm. x 250 cm.</t>
  </si>
  <si>
    <t>Cinta adhesiva a las dos caras
25 mm. x 500 cm.</t>
  </si>
  <si>
    <t xml:space="preserve">Cinta adhesiva a las dos caras
19 mm. x 80 cm. </t>
  </si>
  <si>
    <t xml:space="preserve">Cinta adhesiva a las dos caras
19 mm. x 150 cm. </t>
  </si>
  <si>
    <t>Deslizadores 100 x 85 mm. Adhesivo</t>
  </si>
  <si>
    <t>Deslizadores 16 x 20 mm. Adhesivo</t>
  </si>
  <si>
    <t>Deslizadores fieltro con clavo Ø 24 mm.</t>
  </si>
  <si>
    <t>Deslizadores fieltro con clavo Ø 28 mm.</t>
  </si>
  <si>
    <t>Tira de 2 metros</t>
  </si>
  <si>
    <t>Percha plástico pequeña. 3,50 cms. Adhesiva.</t>
  </si>
  <si>
    <t>Blister 3 unidades</t>
  </si>
  <si>
    <t>Colgador de ventosa pequeño. 40 mm.</t>
  </si>
  <si>
    <t>Colgador de ventosa mediano. 55 mm.</t>
  </si>
  <si>
    <t>Rejilla cuadrada plástica con mosquitera. 17 x 17 cms.</t>
  </si>
  <si>
    <t>Rejilla cuadrada plástica con mosquitera. 20 x 20 cms.</t>
  </si>
  <si>
    <t>Rejilla CIRCULAR plástica con mosquitera.  Ø 100 130 mms.</t>
  </si>
  <si>
    <t>Sujetamanteles. Plástico.</t>
  </si>
  <si>
    <t>Sujetamanteles con muelle. Plástico.</t>
  </si>
  <si>
    <t>Tope ACERO media luna. Adhesivo.</t>
  </si>
  <si>
    <t>Deslizadores fieltro con clavo Ø 20 mm.</t>
  </si>
  <si>
    <t>Burlete puert y vent. Espuma EVA. Adhesivo.
10 mm. x 5 m. (10 metros)</t>
  </si>
  <si>
    <t>Blister                con 2 rollos</t>
  </si>
  <si>
    <t>Burlete puert y vent. Espuma EVA. Adhesivo. (10 metros)
10 mm. x 5 m.</t>
  </si>
  <si>
    <t>Burlete-Perfil mampara baño y puertas cristal. Tipo "D" (ancho: 6 mm.)</t>
  </si>
  <si>
    <t>Burlete-Perfil mampara baño y puertas cristal. Tipo "K" (ancho: 6 mm.)</t>
  </si>
  <si>
    <t>Neomidio</t>
  </si>
  <si>
    <t>1 unidad a granel</t>
  </si>
  <si>
    <t>Imán Neodimio Disco. 9,5 mm x 1,5 mm.</t>
  </si>
  <si>
    <t>Imán Neodimio Disco. 10 mm x 3 mm.</t>
  </si>
  <si>
    <t>Imán Neodimio Disco. 14 mm x 4 mm.</t>
  </si>
  <si>
    <t>Imán Neodimio Disco. 18 mm x 5 mm.</t>
  </si>
  <si>
    <t>Imán Neodimio Disco. 22,5 mm x 10 mm.</t>
  </si>
  <si>
    <t>SOPORTE PARA CABLES. Adhesivo.</t>
  </si>
  <si>
    <t>Rollo Adhes. de Imán. 20 x 1,2 mm. x 1 m.</t>
  </si>
  <si>
    <t>Burlete-Perfil mampara baño y puertas cristal. Tipo "K". Ancho lengua 2,5 cms. (ancho: 6 mm.)</t>
  </si>
  <si>
    <t>Cromo mate</t>
  </si>
  <si>
    <t>Cromo brillo</t>
  </si>
  <si>
    <t>Percha grande plást. RETRÁCTIL. Adhesivo y posibilidad de tornillos.</t>
  </si>
  <si>
    <t>Solapa 1 rollo</t>
  </si>
  <si>
    <t xml:space="preserve">Blister 1 placa </t>
  </si>
  <si>
    <t xml:space="preserve">  </t>
  </si>
  <si>
    <t>Poster Fix. Masilla adh. Troquel. Reutil. Blanco. 70 gr.  (7,5 x 11 cms.)</t>
  </si>
  <si>
    <t>Colgador SOBRE-PUERTA individual. Poliestireno (PS)</t>
  </si>
  <si>
    <t xml:space="preserve">Tope retenedor amortiguador para puertas y ventanas. 100% goma              </t>
  </si>
  <si>
    <t xml:space="preserve">Caja-display        1 rollo </t>
  </si>
  <si>
    <t>Amarillo</t>
  </si>
  <si>
    <t>Acero Templado</t>
  </si>
  <si>
    <t>Blister 10 unidades</t>
  </si>
  <si>
    <t>Caja 10 Hojas Rasqueta para VITROCERÁMICAS .</t>
  </si>
  <si>
    <t>ref KÖPPELS</t>
  </si>
  <si>
    <t>B1001B</t>
  </si>
  <si>
    <t>B1001C</t>
  </si>
  <si>
    <t>B1001O</t>
  </si>
  <si>
    <t>B1001P</t>
  </si>
  <si>
    <t>B1001T</t>
  </si>
  <si>
    <t>B1002B</t>
  </si>
  <si>
    <t>B1002T</t>
  </si>
  <si>
    <t>B1003T</t>
  </si>
  <si>
    <t>B2001B</t>
  </si>
  <si>
    <t>B2001M</t>
  </si>
  <si>
    <t>B2002B</t>
  </si>
  <si>
    <t>B2002M</t>
  </si>
  <si>
    <t>B3001T</t>
  </si>
  <si>
    <t>B3002T</t>
  </si>
  <si>
    <t>B3003T</t>
  </si>
  <si>
    <t>C1001B</t>
  </si>
  <si>
    <t>C1002B</t>
  </si>
  <si>
    <t>C1003B</t>
  </si>
  <si>
    <t>C1004B</t>
  </si>
  <si>
    <t>C1004T</t>
  </si>
  <si>
    <t>C1006T</t>
  </si>
  <si>
    <t>C1007T</t>
  </si>
  <si>
    <t>C2001N</t>
  </si>
  <si>
    <t>C2002N</t>
  </si>
  <si>
    <t>C2003N</t>
  </si>
  <si>
    <t>C3001B</t>
  </si>
  <si>
    <t>C3001N</t>
  </si>
  <si>
    <t>C3001P</t>
  </si>
  <si>
    <t>C3002A</t>
  </si>
  <si>
    <t>K1001B</t>
  </si>
  <si>
    <t>K1002B</t>
  </si>
  <si>
    <t>K1003B</t>
  </si>
  <si>
    <t>K1004B</t>
  </si>
  <si>
    <t>Q1002N</t>
  </si>
  <si>
    <t>Q1004A</t>
  </si>
  <si>
    <t>E1001B</t>
  </si>
  <si>
    <t>E1002B</t>
  </si>
  <si>
    <t>E1003B</t>
  </si>
  <si>
    <t>E1005T</t>
  </si>
  <si>
    <t>F1001M</t>
  </si>
  <si>
    <t>F1002M</t>
  </si>
  <si>
    <t>F1003M</t>
  </si>
  <si>
    <t>F1004M</t>
  </si>
  <si>
    <t>F1005M</t>
  </si>
  <si>
    <t>F1006M</t>
  </si>
  <si>
    <t>F1007M</t>
  </si>
  <si>
    <t>F1008M</t>
  </si>
  <si>
    <t>F2001M</t>
  </si>
  <si>
    <t>G1001T</t>
  </si>
  <si>
    <t>G1002T</t>
  </si>
  <si>
    <t>G1003T</t>
  </si>
  <si>
    <t>G1004T</t>
  </si>
  <si>
    <t>G1005T</t>
  </si>
  <si>
    <t>G1007T</t>
  </si>
  <si>
    <t>I1001I</t>
  </si>
  <si>
    <t>I1002I</t>
  </si>
  <si>
    <t>I1003I</t>
  </si>
  <si>
    <t>I1004I</t>
  </si>
  <si>
    <t>I1005I</t>
  </si>
  <si>
    <t>I1006I</t>
  </si>
  <si>
    <t>I1007I</t>
  </si>
  <si>
    <t>P1001B</t>
  </si>
  <si>
    <t>P1001T</t>
  </si>
  <si>
    <t>D1001B</t>
  </si>
  <si>
    <t>D1002B</t>
  </si>
  <si>
    <t>P1002B</t>
  </si>
  <si>
    <t>P1002T</t>
  </si>
  <si>
    <t>P1003T</t>
  </si>
  <si>
    <t>P2001B</t>
  </si>
  <si>
    <t>P2001I</t>
  </si>
  <si>
    <t>P2002I</t>
  </si>
  <si>
    <t>P2002B</t>
  </si>
  <si>
    <t>P1004T</t>
  </si>
  <si>
    <t>P3001B</t>
  </si>
  <si>
    <t>P3001C</t>
  </si>
  <si>
    <t>P1005T</t>
  </si>
  <si>
    <t>P1006T</t>
  </si>
  <si>
    <t>P1007T</t>
  </si>
  <si>
    <t>P3002T</t>
  </si>
  <si>
    <t>P4001T</t>
  </si>
  <si>
    <t>P4002T</t>
  </si>
  <si>
    <t>P4003T</t>
  </si>
  <si>
    <t>P3003C</t>
  </si>
  <si>
    <t>P3003I</t>
  </si>
  <si>
    <t>P3003L</t>
  </si>
  <si>
    <t>P3004C</t>
  </si>
  <si>
    <t>P3005T</t>
  </si>
  <si>
    <t>P4004T</t>
  </si>
  <si>
    <t>J1001B</t>
  </si>
  <si>
    <t>J1001C</t>
  </si>
  <si>
    <t>J1002B</t>
  </si>
  <si>
    <t>J1002C</t>
  </si>
  <si>
    <t>J1003B</t>
  </si>
  <si>
    <t>J1004B</t>
  </si>
  <si>
    <t>J1005B</t>
  </si>
  <si>
    <t>R1001N</t>
  </si>
  <si>
    <t>R1003A</t>
  </si>
  <si>
    <t>R1004G</t>
  </si>
  <si>
    <t>R1005A</t>
  </si>
  <si>
    <t>S1001T</t>
  </si>
  <si>
    <t>S1002T</t>
  </si>
  <si>
    <t>S2001I</t>
  </si>
  <si>
    <t>S2002B</t>
  </si>
  <si>
    <t>T1001B</t>
  </si>
  <si>
    <t>T1001M</t>
  </si>
  <si>
    <t>T1002C</t>
  </si>
  <si>
    <t>T1002O</t>
  </si>
  <si>
    <t>T1002P</t>
  </si>
  <si>
    <t>T1003B</t>
  </si>
  <si>
    <t>T1003C</t>
  </si>
  <si>
    <t>T1004T</t>
  </si>
  <si>
    <t>T1005T</t>
  </si>
  <si>
    <t>T1006T</t>
  </si>
  <si>
    <t>T2001B</t>
  </si>
  <si>
    <t>T2001L</t>
  </si>
  <si>
    <t>T2001M</t>
  </si>
  <si>
    <t>T2001T</t>
  </si>
  <si>
    <t>T2002C</t>
  </si>
  <si>
    <t>T2002O</t>
  </si>
  <si>
    <t>T2002P</t>
  </si>
  <si>
    <t>T2003B</t>
  </si>
  <si>
    <t>T2003C</t>
  </si>
  <si>
    <t>T2003O</t>
  </si>
  <si>
    <t>T2004T</t>
  </si>
  <si>
    <t>T2005T</t>
  </si>
  <si>
    <t>T2006T</t>
  </si>
  <si>
    <t>N1001T</t>
  </si>
  <si>
    <t>V1001B</t>
  </si>
  <si>
    <t>V1002A</t>
  </si>
  <si>
    <t>Percha grande plástico. Forma "LENGUA".  Adhesivo ACRÍLICO</t>
  </si>
  <si>
    <t>K1005B</t>
  </si>
  <si>
    <t>P2001T</t>
  </si>
  <si>
    <t>P3003T</t>
  </si>
  <si>
    <t>T1001T</t>
  </si>
  <si>
    <t>D1004A</t>
  </si>
  <si>
    <t>D1003T</t>
  </si>
  <si>
    <t>R1007A</t>
  </si>
  <si>
    <t>R1008A</t>
  </si>
  <si>
    <t>T1006C</t>
  </si>
  <si>
    <t>T1006I</t>
  </si>
  <si>
    <t>Burlete suelo desnivelado. Pelo 15 mm.
100 cm. Adhesivo Acrílico</t>
  </si>
  <si>
    <t>Metal Zincado</t>
  </si>
  <si>
    <t>P1008T</t>
  </si>
  <si>
    <t>D1005B</t>
  </si>
  <si>
    <t>Blister 8 uds + aplic.</t>
  </si>
  <si>
    <t xml:space="preserve"> </t>
  </si>
  <si>
    <t>F1009M</t>
  </si>
  <si>
    <t>F1010M</t>
  </si>
  <si>
    <t>F1011M</t>
  </si>
  <si>
    <t>F1012M</t>
  </si>
  <si>
    <t>F1013M</t>
  </si>
  <si>
    <t>F2002M</t>
  </si>
  <si>
    <t>GTIN-13</t>
  </si>
  <si>
    <t>GTIN-14</t>
  </si>
  <si>
    <t>T1007I</t>
  </si>
  <si>
    <t>G1006T</t>
  </si>
  <si>
    <t>Cinta Antideslizante adhesiva. 25 mm. x 5 m.</t>
  </si>
  <si>
    <t>Cinta Antideslizante adhesiva. 40 mm. x 5 m.</t>
  </si>
  <si>
    <t>Cinta Antideslizante adhesiva. 25 mm. x 15 m.</t>
  </si>
  <si>
    <t>Cuelga escobas con rodillos. Adhesivo y tornillos</t>
  </si>
  <si>
    <t xml:space="preserve">Rejilla SHUNT plástica con mosquitera. 24 x 14 cms. </t>
  </si>
  <si>
    <t xml:space="preserve">Rejilla SHUNT plástica con mosquitera. 25 x 12 cms. </t>
  </si>
  <si>
    <t>Canal Instalaciones Pequeño Adhesivo. 10 mm. x 9 mm. 2 metros.</t>
  </si>
  <si>
    <t>Canal Instalaciones Pequeño Adhesivo. 15 mm. x 10 mm. 2 metros.</t>
  </si>
  <si>
    <t>Canal Instalaciones Mediano Adhesivo. 20 mm. x 10 mm. 2 metros</t>
  </si>
  <si>
    <t>Canal Instalaciones Grande Adhesivo. 24 mm. x 14 mm. 2 metros</t>
  </si>
  <si>
    <t>Canal Instalaciones Pequeño Adhesivo. 30 mm. x 15 mm. 2 metros.</t>
  </si>
  <si>
    <t xml:space="preserve">Protector de esquinas de GOMA. "Tacto blando". Adh. Acrílico transp.                     </t>
  </si>
  <si>
    <t>Percha especial VISILLOS mediana. Plástico-Inox. Adhesiva</t>
  </si>
  <si>
    <t>Percha plástico mediana. 5,40 cms. Adhesiva.</t>
  </si>
  <si>
    <t>Colgador articulado de ventosa pequeño. 45 mm. Adhesivo.</t>
  </si>
  <si>
    <t>Colgador articulado de ventosa mediano. 55 mm. Adhesivo.</t>
  </si>
  <si>
    <t>Percha metálica mediana. Adhesiva.</t>
  </si>
  <si>
    <t>Percha grande. Forma "J". Plástico. Adhesiva.</t>
  </si>
  <si>
    <t>Percha grande. Acero inox-plástico.  Adhesiva.</t>
  </si>
  <si>
    <t>Percha grande. Acero inox-plástico. Adhesiva.</t>
  </si>
  <si>
    <t>Cutter grande. 16 cms. CON GUIA</t>
  </si>
  <si>
    <t>Filtro sumidero. Ø 72 mm. UNIVERSAL</t>
  </si>
  <si>
    <t>Tope Madera MEDIA LUNA. Adhesivo y tornillos</t>
  </si>
  <si>
    <t xml:space="preserve">Tope METACRILATO media luna. Adhesivo.      </t>
  </si>
  <si>
    <t xml:space="preserve">Tope METACRILATO cilíndrico. Adhesivo.      </t>
  </si>
  <si>
    <t>Tope metáico cilindrico. 20 x 28 mm. Con taco y tornillo.</t>
  </si>
  <si>
    <t>Tope ACERO INOXIDABLE cilindrico. 18 x 25 mm. Con taco y tornillo.</t>
  </si>
  <si>
    <t xml:space="preserve">Cuñas GOMA endurecida. 13 x 30 x 45 mm.       </t>
  </si>
  <si>
    <t>Burlete Goma bajo puerta. 100 cm. Goma 15 mm.  Adhesivo Acrílico</t>
  </si>
  <si>
    <t xml:space="preserve">Burlete Goma bajo puerta. 100 cm. Goma 15 mm. Adhesivo </t>
  </si>
  <si>
    <t>Burlete PVC flexible bajo puerta. 100 cm. Goma 13 mm (total 28 mm).  Adh. Acríl.</t>
  </si>
  <si>
    <t>Cinta adhesiva a las dos caras                                                                                                                     ALTA RESISTENCIA. 19 mm. x 150  cm.</t>
  </si>
  <si>
    <t>Cinta adhesiva a las dos caras                                                                                                                ALTA RESISTENCIA. 19 mm. x 250  cm.</t>
  </si>
  <si>
    <t>Cinta adh. a las dos caras.ALTA RESIST.                                                                                   Papel Transparente.  19 mm. x 150  cm. Espesor: 0,5mm. (esp. Cristal)</t>
  </si>
  <si>
    <t>Cinta americana multiuso. 50 mm. x 10 m.</t>
  </si>
  <si>
    <t>Cinta aluminio. 50 mm. x 5 m. 60 micras</t>
  </si>
  <si>
    <t>Colgador Plástico Adhesivo.                                                                                                      ESPECIAL CUADROS, POSTERS, FOTOS, ESPEJOS,....</t>
  </si>
  <si>
    <t>Deslizadores Fieltro. Rollo 85 mm. x 100 cm. Adhesivo</t>
  </si>
  <si>
    <t>Gotas protectoras EVA Ø17 mm. Alto 9 mm. Adhesivas</t>
  </si>
  <si>
    <t>Gotas protectoras EVA Ø17 mm. Alto 3 mm. Adhesivas</t>
  </si>
  <si>
    <t>Gotas protectoras EVA Ø 12 mm. Alto 3 mm. Adhesivas</t>
  </si>
  <si>
    <t>Gotas protectoras EVA Ø10 mm. Alto 4 mm. Adhesivas</t>
  </si>
  <si>
    <t>Gotas protectoras EVA Ø 8 mm. Alto 2,3 mm. Adhesivas</t>
  </si>
  <si>
    <t>Protector grande EVA troquelado. 20 x 20 mm. Adhesivo</t>
  </si>
  <si>
    <t>Colgador multiusos plástico. 3 ganchos. 22 cms. EFECTO VENTOSA.       Reutilizable</t>
  </si>
  <si>
    <t>Cuelgaescobas individual con rodillos.                                                                              "EFECTO VENTOSA". Reutilizable</t>
  </si>
  <si>
    <t>Percha grande plástico. Forma "LENGUA".                                                                    "EFECTO VENTOSA". Reutilizable</t>
  </si>
  <si>
    <t>Colgador EFECTO VENTOSA pequeño. 60 x 47 mm.(hasta 3kgs.).                          Blister cerrado. Reutilizable</t>
  </si>
  <si>
    <t>Colgador EFECTO VENTOSA grande. 79 x 61 mm.(hasta 5kgs.).                                           Blister cerrado. Reutilizable</t>
  </si>
  <si>
    <t>Rasqueta para VITROCERÁMICAS. Acero Templado.                                                 Incluye 1 cuchilla.</t>
  </si>
  <si>
    <t>TAPÓN-SUMIDERO "POP-UP".  Goma. Universal. Ø 37-71 mm.</t>
  </si>
  <si>
    <t xml:space="preserve">Tope puerta base acero inox. Adhesivo </t>
  </si>
  <si>
    <t>Tope Retenedor Giratorio. Adhesivo y tornillo (invisible)</t>
  </si>
  <si>
    <t>Tope Retenedor Giratorio PLÁSTICO.                                                                      Adhesivo Acril. y tornillo (invisible)</t>
  </si>
  <si>
    <t xml:space="preserve">Tope Retenedor MEDIA LUNA. Madera con Imán. Adhesivo  </t>
  </si>
  <si>
    <t xml:space="preserve">Cuña GOMA endurecida con GANCHO para  maneta puerta.                                        27 x 130 x 45 mm.       </t>
  </si>
  <si>
    <t>Limpiador de metáles y superficies. ANTIÓXIDO. Ø 2 cms x 5 cms.</t>
  </si>
  <si>
    <t>D1006B</t>
  </si>
  <si>
    <t>Gancho CUELGACUADROS "CUELGAFACIL". 2 Ganchos.</t>
  </si>
  <si>
    <t xml:space="preserve">Colgador para cuadros.                                                                                                                   ESPECIAL mantener cuadros centrados.        </t>
  </si>
  <si>
    <t xml:space="preserve">Soporte multiuso con 1 Clavo. BASE ANCHA.     </t>
  </si>
  <si>
    <t xml:space="preserve">Fieltros antideslizantes 100 x 85 mm. Adhesivo.             </t>
  </si>
  <si>
    <r>
      <t xml:space="preserve">Fieltros antideslizantes Ø 25 mm. Adhesivo.                  </t>
    </r>
    <r>
      <rPr>
        <sz val="10"/>
        <rFont val="Iskoola Pota"/>
        <family val="2"/>
      </rPr>
      <t/>
    </r>
  </si>
  <si>
    <t xml:space="preserve">Fieltros antideslizantes 16 x 20 mm. Adhesivo.              </t>
  </si>
  <si>
    <t xml:space="preserve">Fieltros antideslizantes Ø 20 mm. Adhesivo.                </t>
  </si>
  <si>
    <t xml:space="preserve">Fieltros antideslizantes Ø 35 mm. Adhesivo.                   </t>
  </si>
  <si>
    <t xml:space="preserve">Antideslizantes Fieltro. Rollo 85 mm. x 100 cm. Adhesivo.                              </t>
  </si>
  <si>
    <t xml:space="preserve">Imán Neodimio Disco. 18 mm x 5 mm. CON AGUJERO. </t>
  </si>
  <si>
    <t xml:space="preserve">Ventosa doble cara Ø 30 mm.                                    </t>
  </si>
  <si>
    <t xml:space="preserve">Percha pástica mediana. Adhesiva. Acrilico. </t>
  </si>
  <si>
    <t xml:space="preserve">Percha grande. Plástico. Adhesiva. Acrílico.                   </t>
  </si>
  <si>
    <t xml:space="preserve">Tope puerta base plástico. Adhesivo Acril. </t>
  </si>
  <si>
    <t xml:space="preserve">Tope plástico cilindrico. 20 x 28 mm. Con taco y tornillo.    </t>
  </si>
  <si>
    <t>F3001N</t>
  </si>
  <si>
    <t>F3002N</t>
  </si>
  <si>
    <t>S2002T</t>
  </si>
  <si>
    <t>T2007T</t>
  </si>
  <si>
    <t>V1003T</t>
  </si>
  <si>
    <t>Conteras ajustables Ø 10-14  mm.</t>
  </si>
  <si>
    <t>Conteras ajustables Ø 22-25  mm.</t>
  </si>
  <si>
    <t>Filtro sumidero plástico. Ø 72 mm. UNIVERSAL.</t>
  </si>
  <si>
    <t xml:space="preserve">Tope-retenedor amortiguador para manetas  puertas y ventanas.             100% goma.              </t>
  </si>
  <si>
    <t>Cuelgatrapos circular. Adhesivo Acrílico.</t>
  </si>
  <si>
    <t>T1001X</t>
  </si>
  <si>
    <t>T2001X</t>
  </si>
  <si>
    <t>Beige</t>
  </si>
  <si>
    <t>P4005B</t>
  </si>
  <si>
    <t>S2003T</t>
  </si>
  <si>
    <t>Percha grande. Forma "ARCO". Plástico. Adhesiva.</t>
  </si>
  <si>
    <t>Tapón UNIVERSAL PLANO de goma Ø 72 mm.</t>
  </si>
  <si>
    <t>K1006B</t>
  </si>
  <si>
    <t>Accesorios para canal de instalaciones de 10 x 9 mm. Multiusos.</t>
  </si>
  <si>
    <t>Caja 50 unidades</t>
  </si>
  <si>
    <t>K1007B</t>
  </si>
  <si>
    <t>Accesorios para canal de instalaciones de 15 x 10 mm. Multiusos.</t>
  </si>
  <si>
    <t>K1008B</t>
  </si>
  <si>
    <t>Accesorios para canal de instalaciones de 20 x 10 mm. Multiusos.</t>
  </si>
  <si>
    <t>K1009B</t>
  </si>
  <si>
    <t>Accesorios para canal de instalaciones de 24 x 14 mm. Multiusos.</t>
  </si>
  <si>
    <t>K1010B</t>
  </si>
  <si>
    <t>Accesorios para canal de instalaciones de 30 x 15 mm. Multiusos.</t>
  </si>
  <si>
    <t>T2008I</t>
  </si>
  <si>
    <t>V2001N</t>
  </si>
  <si>
    <t xml:space="preserve">Cierre autoadherente. Adhesivo. 25 metros x 20 mm. </t>
  </si>
  <si>
    <t>Cromo Brillo</t>
  </si>
  <si>
    <t>1 rollo</t>
  </si>
  <si>
    <t>1 unidad</t>
  </si>
  <si>
    <t>P5001B</t>
  </si>
  <si>
    <t>P5001I</t>
  </si>
  <si>
    <t>Lacado Blanco</t>
  </si>
  <si>
    <t>Inox</t>
  </si>
  <si>
    <t>Colgador multiusos 6 GANCHOS.  Especial cocina.</t>
  </si>
  <si>
    <t>Colgador multiusos 6 GANCHOS.   Especial cocina.</t>
  </si>
  <si>
    <t>P2003I</t>
  </si>
  <si>
    <t>P2003B</t>
  </si>
  <si>
    <t xml:space="preserve">Percha Pequeña 15 x 35 mm. GANCHO FINO Adhesiva </t>
  </si>
  <si>
    <t>P4005C</t>
  </si>
  <si>
    <t>Cromo Mate</t>
  </si>
  <si>
    <t>Retenedor /Tope PESADO (90x75x0,45 mm). 1,2 kgs.         Móvil. SIN TORNILLO.</t>
  </si>
  <si>
    <t>R1009B</t>
  </si>
  <si>
    <t>Rasqueta para VITROCERÁMICAS y RASCAVIDRIOS. Plástico ABS. Incluye 1 cuchilla.</t>
  </si>
  <si>
    <t>B1002C</t>
  </si>
  <si>
    <t>B1002O</t>
  </si>
  <si>
    <t>B1002P</t>
  </si>
  <si>
    <t>B2003T</t>
  </si>
  <si>
    <t>Burlete puert y vent. SILICONA. Adhesivo
9 x 7 mm. x 6 m (2 rollos de 3 mtros).</t>
  </si>
  <si>
    <t>Tela mosquitera fibra de vidrio.                                                    30 m. x 120 cms.</t>
  </si>
  <si>
    <t>Tela mosquitera fibra de vidrio.                                                    30 m. x 150 cms.</t>
  </si>
  <si>
    <t>M1001G</t>
  </si>
  <si>
    <t>M1002G</t>
  </si>
  <si>
    <t xml:space="preserve">Percha Pequeña 15 x 35 mm. Adhesiva                                                                              </t>
  </si>
  <si>
    <t>T3001I</t>
  </si>
  <si>
    <t>T3001C</t>
  </si>
  <si>
    <t>T3001O</t>
  </si>
  <si>
    <t>F3001M</t>
  </si>
  <si>
    <t>Patín deslizador para muebles Ø 25 mm.
Adhesivo</t>
  </si>
  <si>
    <t>F3002M</t>
  </si>
  <si>
    <t>Patín deslizador para muebles Ø 40 mm.
Adhesivo</t>
  </si>
  <si>
    <t>P3003M</t>
  </si>
  <si>
    <t>Efecto Madera</t>
  </si>
  <si>
    <t>S2004T</t>
  </si>
  <si>
    <t>Filtro sumidero plástico. Ø 40-120 mm.                                  UNIVERSAL y RECORTABLE</t>
  </si>
  <si>
    <t>T1008G</t>
  </si>
  <si>
    <t>Tope ALTO puerta tornillo alto 51x ø38mm</t>
  </si>
  <si>
    <t>T1008N</t>
  </si>
  <si>
    <t>D1007B</t>
  </si>
  <si>
    <t>C1008T</t>
  </si>
  <si>
    <t>Cinta adhesiva a las dos caras CON MALLA.                                                                                                   ALTA RESISTENCIA. 19 mm. x 150  cm.</t>
  </si>
  <si>
    <t>Tiras cuelga cuadros de cierre autoadherente.                                                          16 x 55 mm.
Adhesivo</t>
  </si>
  <si>
    <t>T1009C</t>
  </si>
  <si>
    <t>Tope Madera CIRCULAR 40 mm x 28 mm.         Adhesivo y tornillos</t>
  </si>
  <si>
    <t>T1009O</t>
  </si>
  <si>
    <t>T1009P</t>
  </si>
  <si>
    <t>V1004N</t>
  </si>
  <si>
    <t xml:space="preserve">Almohadilla Anti-Vibración. 7,5 x 7,5 cm </t>
  </si>
  <si>
    <t>TOTAL</t>
  </si>
  <si>
    <t>E-KOPPELS</t>
  </si>
  <si>
    <t>TOTAL PEDIDO</t>
  </si>
  <si>
    <t xml:space="preserve">COSTE PORTES - 25 € </t>
  </si>
  <si>
    <t xml:space="preserve">ABRE CAJAS </t>
  </si>
  <si>
    <t>DTO ESPECIAL PRIMER PEDIDO - 10 %</t>
  </si>
  <si>
    <t>PORTES PAGADOS 260 € (BALEARES 520 € - CANARIAS 1300 €)</t>
  </si>
  <si>
    <t>PEDIDO MÍNIMO (PORTES DEBIDOS) - 80 €</t>
  </si>
  <si>
    <t xml:space="preserve">NETOS </t>
  </si>
  <si>
    <r>
      <t xml:space="preserve">Tapajuntas 35mm. x 93 cms. </t>
    </r>
    <r>
      <rPr>
        <b/>
        <u/>
        <sz val="8"/>
        <color indexed="10"/>
        <rFont val="Cambria"/>
        <family val="1"/>
      </rPr>
      <t>Adh.ACRIL.ALTO IMP (2 tiras)</t>
    </r>
  </si>
  <si>
    <r>
      <t xml:space="preserve">Tapajuntas 35mm. x 93 cms. </t>
    </r>
    <r>
      <rPr>
        <b/>
        <sz val="8"/>
        <color indexed="10"/>
        <rFont val="Cambria"/>
        <family val="1"/>
      </rPr>
      <t>Adh.ACRIL.ALTO IMP (2 tiras)</t>
    </r>
  </si>
  <si>
    <t>Código</t>
  </si>
  <si>
    <t>Imagen Prod.</t>
  </si>
  <si>
    <t>Pack. prod.</t>
  </si>
  <si>
    <t>Precio</t>
  </si>
  <si>
    <t>B2004B</t>
  </si>
  <si>
    <t>Burlete puert y vent. Tipo "D". Adhesivo</t>
  </si>
  <si>
    <t>9 x 5,5 mm. x 6 m.</t>
  </si>
  <si>
    <t>B2004M</t>
  </si>
  <si>
    <t>D1008B</t>
  </si>
  <si>
    <t>Tiras cuelga cuadros de cierre autoadherente.                                19 x 85 mm. Adhesivo</t>
  </si>
  <si>
    <t>C1009T</t>
  </si>
  <si>
    <t xml:space="preserve">Adhesivo Acrilico doble cara. 15 x 20 mm.         </t>
  </si>
  <si>
    <t>Blister 12 rectángulos</t>
  </si>
  <si>
    <t>C1010B</t>
  </si>
  <si>
    <t>Cinta adhesiva a las dos caras                             ESPECIAL MOQUETA. 45 mm x 10 m.</t>
  </si>
  <si>
    <t>P6001T</t>
  </si>
  <si>
    <t>Almohadillas Adhesivas REUTILIZABLES doble cara.                                                    Forma cuadrada. 60 x 60 x 0,5 mms.</t>
  </si>
  <si>
    <t>CANTIDAD</t>
  </si>
  <si>
    <t>B1004G</t>
  </si>
  <si>
    <t>C1011T</t>
  </si>
  <si>
    <t>C1012N</t>
  </si>
  <si>
    <t>E1006N</t>
  </si>
  <si>
    <t>E1007N</t>
  </si>
  <si>
    <t>E1008N</t>
  </si>
  <si>
    <t>F1001B</t>
  </si>
  <si>
    <t>F1002B</t>
  </si>
  <si>
    <t>F1003B</t>
  </si>
  <si>
    <t>F1004B</t>
  </si>
  <si>
    <t>F1005B</t>
  </si>
  <si>
    <t>F2001B</t>
  </si>
  <si>
    <t>F2003B</t>
  </si>
  <si>
    <t>F2003M</t>
  </si>
  <si>
    <t>F2004B</t>
  </si>
  <si>
    <t>F2004M</t>
  </si>
  <si>
    <t>K1014V</t>
  </si>
  <si>
    <t>K1016V</t>
  </si>
  <si>
    <t>K1017T</t>
  </si>
  <si>
    <t>P3003N</t>
  </si>
  <si>
    <t>Burlete aislante BAJO PUERTA espuma doble. 95 cms.       Gris.</t>
  </si>
  <si>
    <t>Cinta elástica AUTOSOLDABLE multiuso.                    2,5 x 300 cms.</t>
  </si>
  <si>
    <t>Cinta impermeable autoadhesiva instantánea                 1.5m x 100 mm.</t>
  </si>
  <si>
    <t>Cuelga escobas "PINZA". Adhesivo y tornillos</t>
  </si>
  <si>
    <t>Cuelga escobas Doble "PINZA". Tornillos</t>
  </si>
  <si>
    <t>Cuelga escobas Triple "PINZA". Tornillos</t>
  </si>
  <si>
    <t>Deslizadores Fieltro. Rollo 200 mm. x 100 cm. Adhesivo</t>
  </si>
  <si>
    <t>Deslizadores Fieltro. Rollo 25 mm. x 100 cm. Adhesivo</t>
  </si>
  <si>
    <t>Bridas textiles para cables. Surtido</t>
  </si>
  <si>
    <t>Identificador de cables. Surtido</t>
  </si>
  <si>
    <t xml:space="preserve">Grapas Clip Autoadhesivo Oganizador para cable.           30 x 11 mm. Ø 5-8 mm. Transparente.  </t>
  </si>
  <si>
    <t>Negro Mate</t>
  </si>
  <si>
    <t>5 colores</t>
  </si>
  <si>
    <t>6 colores</t>
  </si>
  <si>
    <t>Caja 5 blisters</t>
  </si>
  <si>
    <t>Caja 4 blisters</t>
  </si>
  <si>
    <t xml:space="preserve"> 1 rollo</t>
  </si>
  <si>
    <t>Caja 2 rollos</t>
  </si>
  <si>
    <t>Caja 10 blisters</t>
  </si>
  <si>
    <t>Caja 30 blisters</t>
  </si>
  <si>
    <t>Retráctil 1 rollo</t>
  </si>
  <si>
    <t>Caja 5 rollos</t>
  </si>
  <si>
    <t>Caja 8 blisters</t>
  </si>
  <si>
    <t>Blister 6 unidades</t>
  </si>
  <si>
    <t>Blister 12 piezas</t>
  </si>
  <si>
    <t>Caja 15 blisters</t>
  </si>
  <si>
    <t>2 unidades</t>
  </si>
  <si>
    <t>V1006N</t>
  </si>
  <si>
    <t>Organizador de cables para electrodomésticos.                 100 x 28mm. Adhesivo</t>
  </si>
  <si>
    <t>M1003G</t>
  </si>
  <si>
    <t>Mosquitera de drenaje de suelo: baños, cocina,…                          Anti pelos, insectos,…100x100mm. Adhesivo</t>
  </si>
  <si>
    <t>Blister 6 piezas</t>
  </si>
  <si>
    <t>J1006B</t>
  </si>
  <si>
    <t>Rejilla de ventilación con láminas móviles tipo persiana.                                    150x150mm.  Plástico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</si>
</sst>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"/>
    <numFmt numFmtId="165" formatCode="#,##0.00\ &quot;€&quot;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Iskoola Pota"/>
      <family val="2"/>
    </font>
    <font>
      <b/>
      <u/>
      <sz val="8"/>
      <color indexed="10"/>
      <name val="Cambria"/>
      <family val="1"/>
    </font>
    <font>
      <b/>
      <sz val="8"/>
      <color indexed="10"/>
      <name val="Cambria"/>
      <family val="1"/>
    </font>
    <font>
      <sz val="10"/>
      <name val="Times New Roman"/>
      <family val="1"/>
    </font>
    <font>
      <sz val="6"/>
      <name val="Iskoola Pota"/>
      <family val="2"/>
    </font>
    <font>
      <sz val="8"/>
      <name val="Iskoola Pota"/>
      <family val="2"/>
    </font>
    <font>
      <b/>
      <sz val="10"/>
      <name val="Iskoola Pota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6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color rgb="FF0070C0"/>
      <name val="Iskoola Pota"/>
      <family val="2"/>
    </font>
    <font>
      <b/>
      <sz val="12"/>
      <color rgb="FFFF0000"/>
      <name val="Cambria"/>
      <family val="1"/>
      <scheme val="major"/>
    </font>
    <font>
      <b/>
      <sz val="8"/>
      <name val="Iskoola Pota"/>
      <family val="2"/>
    </font>
    <font>
      <b/>
      <sz val="11"/>
      <color rgb="FF00B0F0"/>
      <name val="Iskoola Pot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  <xf numFmtId="0" fontId="10" fillId="0" borderId="0"/>
  </cellStyleXfs>
  <cellXfs count="152">
    <xf numFmtId="0" fontId="0" fillId="0" borderId="0" xfId="0"/>
    <xf numFmtId="165" fontId="11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4" fillId="2" borderId="1" xfId="3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165" fontId="16" fillId="3" borderId="8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>
      <alignment horizontal="center" vertical="center" wrapText="1"/>
    </xf>
    <xf numFmtId="1" fontId="16" fillId="3" borderId="1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 readingOrder="1"/>
    </xf>
    <xf numFmtId="165" fontId="11" fillId="2" borderId="1" xfId="0" applyNumberFormat="1" applyFont="1" applyFill="1" applyBorder="1" applyAlignment="1">
      <alignment horizontal="center" vertical="center" readingOrder="1"/>
    </xf>
    <xf numFmtId="165" fontId="15" fillId="2" borderId="4" xfId="0" applyNumberFormat="1" applyFont="1" applyFill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0" fillId="2" borderId="0" xfId="0" applyFill="1"/>
    <xf numFmtId="0" fontId="8" fillId="2" borderId="14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" fontId="16" fillId="3" borderId="36" xfId="0" applyNumberFormat="1" applyFont="1" applyFill="1" applyBorder="1" applyAlignment="1">
      <alignment horizontal="center" vertical="center" wrapText="1"/>
    </xf>
    <xf numFmtId="1" fontId="1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0" fontId="17" fillId="2" borderId="4" xfId="0" applyFont="1" applyFill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4" fontId="18" fillId="5" borderId="37" xfId="0" applyNumberFormat="1" applyFont="1" applyFill="1" applyBorder="1" applyAlignment="1">
      <alignment horizontal="center" vertical="center" wrapText="1"/>
    </xf>
    <xf numFmtId="4" fontId="18" fillId="5" borderId="38" xfId="0" applyNumberFormat="1" applyFont="1" applyFill="1" applyBorder="1" applyAlignment="1">
      <alignment horizontal="center" vertical="center" wrapText="1"/>
    </xf>
    <xf numFmtId="4" fontId="18" fillId="5" borderId="39" xfId="0" applyNumberFormat="1" applyFont="1" applyFill="1" applyBorder="1" applyAlignment="1">
      <alignment horizontal="center" vertical="center" wrapText="1"/>
    </xf>
    <xf numFmtId="4" fontId="18" fillId="5" borderId="40" xfId="0" applyNumberFormat="1" applyFont="1" applyFill="1" applyBorder="1" applyAlignment="1">
      <alignment horizontal="center" vertical="center" wrapText="1"/>
    </xf>
    <xf numFmtId="4" fontId="18" fillId="5" borderId="41" xfId="0" applyNumberFormat="1" applyFont="1" applyFill="1" applyBorder="1" applyAlignment="1">
      <alignment horizontal="center" vertical="center" wrapText="1"/>
    </xf>
    <xf numFmtId="4" fontId="18" fillId="5" borderId="42" xfId="0" applyNumberFormat="1" applyFont="1" applyFill="1" applyBorder="1" applyAlignment="1">
      <alignment horizontal="center" vertical="center" wrapText="1"/>
    </xf>
    <xf numFmtId="4" fontId="18" fillId="5" borderId="39" xfId="3" applyNumberFormat="1" applyFont="1" applyFill="1" applyBorder="1" applyAlignment="1">
      <alignment horizontal="center" vertical="center" wrapText="1"/>
    </xf>
    <xf numFmtId="4" fontId="18" fillId="5" borderId="15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" fontId="20" fillId="0" borderId="43" xfId="0" applyNumberFormat="1" applyFont="1" applyBorder="1" applyAlignment="1">
      <alignment horizontal="center" vertical="center" wrapText="1"/>
    </xf>
    <xf numFmtId="1" fontId="20" fillId="0" borderId="48" xfId="0" applyNumberFormat="1" applyFont="1" applyBorder="1" applyAlignment="1">
      <alignment horizontal="center" vertical="center" wrapText="1"/>
    </xf>
    <xf numFmtId="1" fontId="20" fillId="0" borderId="44" xfId="0" applyNumberFormat="1" applyFont="1" applyBorder="1" applyAlignment="1">
      <alignment horizontal="center" vertical="center" wrapText="1"/>
    </xf>
    <xf numFmtId="1" fontId="20" fillId="0" borderId="49" xfId="0" applyNumberFormat="1" applyFont="1" applyBorder="1" applyAlignment="1">
      <alignment horizontal="center" vertical="center" wrapText="1"/>
    </xf>
    <xf numFmtId="1" fontId="20" fillId="0" borderId="45" xfId="0" applyNumberFormat="1" applyFont="1" applyBorder="1" applyAlignment="1">
      <alignment horizontal="center" vertical="center" wrapText="1"/>
    </xf>
    <xf numFmtId="1" fontId="20" fillId="0" borderId="50" xfId="0" applyNumberFormat="1" applyFont="1" applyBorder="1" applyAlignment="1">
      <alignment horizontal="center" vertical="center" wrapText="1"/>
    </xf>
    <xf numFmtId="1" fontId="20" fillId="0" borderId="46" xfId="0" applyNumberFormat="1" applyFont="1" applyBorder="1" applyAlignment="1">
      <alignment horizontal="center" vertical="center" wrapText="1"/>
    </xf>
    <xf numFmtId="1" fontId="20" fillId="0" borderId="51" xfId="0" applyNumberFormat="1" applyFont="1" applyBorder="1" applyAlignment="1">
      <alignment horizontal="center" vertical="center" wrapText="1"/>
    </xf>
    <xf numFmtId="1" fontId="20" fillId="0" borderId="47" xfId="0" applyNumberFormat="1" applyFont="1" applyBorder="1" applyAlignment="1">
      <alignment horizontal="center" vertical="center" wrapText="1"/>
    </xf>
    <xf numFmtId="1" fontId="20" fillId="0" borderId="52" xfId="0" applyNumberFormat="1" applyFont="1" applyBorder="1" applyAlignment="1">
      <alignment horizontal="center" vertical="center" wrapText="1"/>
    </xf>
    <xf numFmtId="1" fontId="20" fillId="0" borderId="23" xfId="0" applyNumberFormat="1" applyFont="1" applyBorder="1" applyAlignment="1">
      <alignment horizontal="center" vertical="center" wrapText="1"/>
    </xf>
    <xf numFmtId="1" fontId="20" fillId="0" borderId="24" xfId="0" applyNumberFormat="1" applyFont="1" applyBorder="1" applyAlignment="1">
      <alignment horizontal="center" vertical="center" wrapText="1"/>
    </xf>
    <xf numFmtId="1" fontId="20" fillId="0" borderId="26" xfId="0" applyNumberFormat="1" applyFont="1" applyBorder="1" applyAlignment="1">
      <alignment horizontal="center" vertical="center" wrapText="1"/>
    </xf>
    <xf numFmtId="1" fontId="20" fillId="0" borderId="2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vertical="center"/>
      <protection locked="0"/>
    </xf>
    <xf numFmtId="165" fontId="15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5" fontId="15" fillId="2" borderId="35" xfId="0" applyNumberFormat="1" applyFont="1" applyFill="1" applyBorder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14" fillId="2" borderId="35" xfId="0" applyNumberFormat="1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8" fillId="2" borderId="32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" fillId="2" borderId="30" xfId="0" applyFont="1" applyFill="1" applyBorder="1"/>
    <xf numFmtId="0" fontId="1" fillId="2" borderId="0" xfId="0" applyFont="1" applyFill="1"/>
    <xf numFmtId="0" fontId="8" fillId="2" borderId="34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99" Type="http://schemas.openxmlformats.org/officeDocument/2006/relationships/image" Target="../media/image300.png"/><Relationship Id="rId21" Type="http://schemas.openxmlformats.org/officeDocument/2006/relationships/image" Target="../media/image22.png"/><Relationship Id="rId63" Type="http://schemas.openxmlformats.org/officeDocument/2006/relationships/image" Target="../media/image64.png"/><Relationship Id="rId159" Type="http://schemas.openxmlformats.org/officeDocument/2006/relationships/image" Target="../media/image160.png"/><Relationship Id="rId170" Type="http://schemas.openxmlformats.org/officeDocument/2006/relationships/image" Target="../media/image171.png"/><Relationship Id="rId226" Type="http://schemas.openxmlformats.org/officeDocument/2006/relationships/image" Target="../media/image227.png"/><Relationship Id="rId268" Type="http://schemas.openxmlformats.org/officeDocument/2006/relationships/image" Target="../media/image269.png"/><Relationship Id="rId32" Type="http://schemas.openxmlformats.org/officeDocument/2006/relationships/image" Target="../media/image33.png"/><Relationship Id="rId74" Type="http://schemas.openxmlformats.org/officeDocument/2006/relationships/image" Target="../media/image75.png"/><Relationship Id="rId128" Type="http://schemas.openxmlformats.org/officeDocument/2006/relationships/image" Target="../media/image129.png"/><Relationship Id="rId5" Type="http://schemas.openxmlformats.org/officeDocument/2006/relationships/image" Target="../media/image6.png"/><Relationship Id="rId181" Type="http://schemas.openxmlformats.org/officeDocument/2006/relationships/image" Target="../media/image182.png"/><Relationship Id="rId237" Type="http://schemas.openxmlformats.org/officeDocument/2006/relationships/image" Target="../media/image238.png"/><Relationship Id="rId279" Type="http://schemas.openxmlformats.org/officeDocument/2006/relationships/image" Target="../media/image280.png"/><Relationship Id="rId43" Type="http://schemas.openxmlformats.org/officeDocument/2006/relationships/image" Target="../media/image44.png"/><Relationship Id="rId139" Type="http://schemas.openxmlformats.org/officeDocument/2006/relationships/image" Target="../media/image140.png"/><Relationship Id="rId290" Type="http://schemas.openxmlformats.org/officeDocument/2006/relationships/image" Target="../media/image291.png"/><Relationship Id="rId304" Type="http://schemas.openxmlformats.org/officeDocument/2006/relationships/image" Target="../media/image305.jpeg"/><Relationship Id="rId85" Type="http://schemas.openxmlformats.org/officeDocument/2006/relationships/image" Target="../media/image86.png"/><Relationship Id="rId150" Type="http://schemas.openxmlformats.org/officeDocument/2006/relationships/image" Target="../media/image151.png"/><Relationship Id="rId192" Type="http://schemas.openxmlformats.org/officeDocument/2006/relationships/image" Target="../media/image193.png"/><Relationship Id="rId206" Type="http://schemas.openxmlformats.org/officeDocument/2006/relationships/image" Target="../media/image207.png"/><Relationship Id="rId248" Type="http://schemas.openxmlformats.org/officeDocument/2006/relationships/image" Target="../media/image249.png"/><Relationship Id="rId12" Type="http://schemas.openxmlformats.org/officeDocument/2006/relationships/image" Target="../media/image13.png"/><Relationship Id="rId108" Type="http://schemas.openxmlformats.org/officeDocument/2006/relationships/image" Target="../media/image109.png"/><Relationship Id="rId54" Type="http://schemas.openxmlformats.org/officeDocument/2006/relationships/image" Target="../media/image55.png"/><Relationship Id="rId96" Type="http://schemas.openxmlformats.org/officeDocument/2006/relationships/image" Target="../media/image97.png"/><Relationship Id="rId161" Type="http://schemas.openxmlformats.org/officeDocument/2006/relationships/image" Target="../media/image162.png"/><Relationship Id="rId217" Type="http://schemas.openxmlformats.org/officeDocument/2006/relationships/image" Target="../media/image218.png"/><Relationship Id="rId259" Type="http://schemas.openxmlformats.org/officeDocument/2006/relationships/image" Target="../media/image260.png"/><Relationship Id="rId23" Type="http://schemas.openxmlformats.org/officeDocument/2006/relationships/image" Target="../media/image24.png"/><Relationship Id="rId119" Type="http://schemas.openxmlformats.org/officeDocument/2006/relationships/image" Target="../media/image120.png"/><Relationship Id="rId270" Type="http://schemas.openxmlformats.org/officeDocument/2006/relationships/image" Target="../media/image271.jpeg"/><Relationship Id="rId65" Type="http://schemas.openxmlformats.org/officeDocument/2006/relationships/image" Target="../media/image66.png"/><Relationship Id="rId130" Type="http://schemas.openxmlformats.org/officeDocument/2006/relationships/image" Target="../media/image131.png"/><Relationship Id="rId172" Type="http://schemas.openxmlformats.org/officeDocument/2006/relationships/image" Target="../media/image173.png"/><Relationship Id="rId193" Type="http://schemas.openxmlformats.org/officeDocument/2006/relationships/image" Target="../media/image194.png"/><Relationship Id="rId207" Type="http://schemas.openxmlformats.org/officeDocument/2006/relationships/image" Target="../media/image208.png"/><Relationship Id="rId228" Type="http://schemas.openxmlformats.org/officeDocument/2006/relationships/image" Target="../media/image229.png"/><Relationship Id="rId249" Type="http://schemas.openxmlformats.org/officeDocument/2006/relationships/image" Target="../media/image250.png"/><Relationship Id="rId13" Type="http://schemas.openxmlformats.org/officeDocument/2006/relationships/image" Target="../media/image14.png"/><Relationship Id="rId109" Type="http://schemas.openxmlformats.org/officeDocument/2006/relationships/image" Target="../media/image110.png"/><Relationship Id="rId260" Type="http://schemas.openxmlformats.org/officeDocument/2006/relationships/image" Target="../media/image261.png"/><Relationship Id="rId281" Type="http://schemas.openxmlformats.org/officeDocument/2006/relationships/image" Target="../media/image282.png"/><Relationship Id="rId34" Type="http://schemas.openxmlformats.org/officeDocument/2006/relationships/image" Target="../media/image35.pn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20" Type="http://schemas.openxmlformats.org/officeDocument/2006/relationships/image" Target="../media/image121.png"/><Relationship Id="rId141" Type="http://schemas.openxmlformats.org/officeDocument/2006/relationships/image" Target="../media/image142.png"/><Relationship Id="rId7" Type="http://schemas.openxmlformats.org/officeDocument/2006/relationships/image" Target="../media/image8.png"/><Relationship Id="rId162" Type="http://schemas.openxmlformats.org/officeDocument/2006/relationships/image" Target="../media/image163.png"/><Relationship Id="rId183" Type="http://schemas.openxmlformats.org/officeDocument/2006/relationships/image" Target="../media/image184.png"/><Relationship Id="rId218" Type="http://schemas.openxmlformats.org/officeDocument/2006/relationships/image" Target="../media/image219.png"/><Relationship Id="rId239" Type="http://schemas.openxmlformats.org/officeDocument/2006/relationships/image" Target="../media/image240.png"/><Relationship Id="rId250" Type="http://schemas.openxmlformats.org/officeDocument/2006/relationships/image" Target="../media/image251.png"/><Relationship Id="rId271" Type="http://schemas.openxmlformats.org/officeDocument/2006/relationships/image" Target="../media/image272.png"/><Relationship Id="rId292" Type="http://schemas.openxmlformats.org/officeDocument/2006/relationships/image" Target="../media/image293.png"/><Relationship Id="rId306" Type="http://schemas.openxmlformats.org/officeDocument/2006/relationships/image" Target="../media/image307.jpeg"/><Relationship Id="rId24" Type="http://schemas.openxmlformats.org/officeDocument/2006/relationships/image" Target="../media/image25.png"/><Relationship Id="rId45" Type="http://schemas.openxmlformats.org/officeDocument/2006/relationships/image" Target="../media/image46.jpe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31" Type="http://schemas.openxmlformats.org/officeDocument/2006/relationships/image" Target="../media/image132.png"/><Relationship Id="rId152" Type="http://schemas.openxmlformats.org/officeDocument/2006/relationships/image" Target="../media/image153.png"/><Relationship Id="rId173" Type="http://schemas.openxmlformats.org/officeDocument/2006/relationships/image" Target="../media/image174.png"/><Relationship Id="rId194" Type="http://schemas.openxmlformats.org/officeDocument/2006/relationships/image" Target="../media/image195.png"/><Relationship Id="rId208" Type="http://schemas.openxmlformats.org/officeDocument/2006/relationships/image" Target="../media/image209.png"/><Relationship Id="rId229" Type="http://schemas.openxmlformats.org/officeDocument/2006/relationships/image" Target="../media/image230.png"/><Relationship Id="rId240" Type="http://schemas.openxmlformats.org/officeDocument/2006/relationships/image" Target="../media/image241.png"/><Relationship Id="rId261" Type="http://schemas.openxmlformats.org/officeDocument/2006/relationships/image" Target="../media/image262.emf"/><Relationship Id="rId14" Type="http://schemas.openxmlformats.org/officeDocument/2006/relationships/image" Target="../media/image15.png"/><Relationship Id="rId35" Type="http://schemas.openxmlformats.org/officeDocument/2006/relationships/image" Target="../media/image36.png"/><Relationship Id="rId56" Type="http://schemas.openxmlformats.org/officeDocument/2006/relationships/image" Target="../media/image57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282" Type="http://schemas.openxmlformats.org/officeDocument/2006/relationships/image" Target="../media/image283.png"/><Relationship Id="rId8" Type="http://schemas.openxmlformats.org/officeDocument/2006/relationships/image" Target="../media/image9.png"/><Relationship Id="rId98" Type="http://schemas.openxmlformats.org/officeDocument/2006/relationships/image" Target="../media/image99.jpeg"/><Relationship Id="rId121" Type="http://schemas.openxmlformats.org/officeDocument/2006/relationships/image" Target="../media/image122.png"/><Relationship Id="rId142" Type="http://schemas.openxmlformats.org/officeDocument/2006/relationships/image" Target="../media/image143.png"/><Relationship Id="rId163" Type="http://schemas.openxmlformats.org/officeDocument/2006/relationships/image" Target="../media/image164.png"/><Relationship Id="rId184" Type="http://schemas.openxmlformats.org/officeDocument/2006/relationships/image" Target="../media/image185.png"/><Relationship Id="rId219" Type="http://schemas.openxmlformats.org/officeDocument/2006/relationships/image" Target="../media/image220.png"/><Relationship Id="rId230" Type="http://schemas.openxmlformats.org/officeDocument/2006/relationships/image" Target="../media/image231.png"/><Relationship Id="rId251" Type="http://schemas.openxmlformats.org/officeDocument/2006/relationships/image" Target="../media/image252.png"/><Relationship Id="rId25" Type="http://schemas.openxmlformats.org/officeDocument/2006/relationships/image" Target="../media/image26.png"/><Relationship Id="rId46" Type="http://schemas.openxmlformats.org/officeDocument/2006/relationships/image" Target="../media/image47.png"/><Relationship Id="rId67" Type="http://schemas.openxmlformats.org/officeDocument/2006/relationships/image" Target="../media/image68.png"/><Relationship Id="rId272" Type="http://schemas.openxmlformats.org/officeDocument/2006/relationships/image" Target="../media/image273.png"/><Relationship Id="rId293" Type="http://schemas.openxmlformats.org/officeDocument/2006/relationships/image" Target="../media/image294.png"/><Relationship Id="rId307" Type="http://schemas.openxmlformats.org/officeDocument/2006/relationships/image" Target="../media/image308.jpe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3" Type="http://schemas.openxmlformats.org/officeDocument/2006/relationships/image" Target="../media/image154.png"/><Relationship Id="rId174" Type="http://schemas.openxmlformats.org/officeDocument/2006/relationships/image" Target="../media/image175.png"/><Relationship Id="rId195" Type="http://schemas.openxmlformats.org/officeDocument/2006/relationships/image" Target="../media/image196.png"/><Relationship Id="rId209" Type="http://schemas.openxmlformats.org/officeDocument/2006/relationships/image" Target="../media/image210.png"/><Relationship Id="rId220" Type="http://schemas.openxmlformats.org/officeDocument/2006/relationships/image" Target="../media/image221.png"/><Relationship Id="rId241" Type="http://schemas.openxmlformats.org/officeDocument/2006/relationships/image" Target="../media/image242.png"/><Relationship Id="rId15" Type="http://schemas.openxmlformats.org/officeDocument/2006/relationships/image" Target="../media/image16.png"/><Relationship Id="rId36" Type="http://schemas.openxmlformats.org/officeDocument/2006/relationships/image" Target="../media/image37.png"/><Relationship Id="rId57" Type="http://schemas.openxmlformats.org/officeDocument/2006/relationships/image" Target="../media/image58.png"/><Relationship Id="rId262" Type="http://schemas.openxmlformats.org/officeDocument/2006/relationships/image" Target="../media/image263.png"/><Relationship Id="rId283" Type="http://schemas.openxmlformats.org/officeDocument/2006/relationships/image" Target="../media/image284.jpeg"/><Relationship Id="rId78" Type="http://schemas.openxmlformats.org/officeDocument/2006/relationships/image" Target="../media/image79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143" Type="http://schemas.openxmlformats.org/officeDocument/2006/relationships/image" Target="../media/image144.png"/><Relationship Id="rId164" Type="http://schemas.openxmlformats.org/officeDocument/2006/relationships/image" Target="../media/image165.png"/><Relationship Id="rId185" Type="http://schemas.openxmlformats.org/officeDocument/2006/relationships/image" Target="../media/image186.png"/><Relationship Id="rId9" Type="http://schemas.openxmlformats.org/officeDocument/2006/relationships/image" Target="../media/image10.png"/><Relationship Id="rId210" Type="http://schemas.openxmlformats.org/officeDocument/2006/relationships/image" Target="../media/image211.png"/><Relationship Id="rId26" Type="http://schemas.openxmlformats.org/officeDocument/2006/relationships/image" Target="../media/image27.png"/><Relationship Id="rId231" Type="http://schemas.openxmlformats.org/officeDocument/2006/relationships/image" Target="../media/image232.png"/><Relationship Id="rId252" Type="http://schemas.openxmlformats.org/officeDocument/2006/relationships/image" Target="../media/image253.png"/><Relationship Id="rId273" Type="http://schemas.openxmlformats.org/officeDocument/2006/relationships/image" Target="../media/image274.png"/><Relationship Id="rId294" Type="http://schemas.openxmlformats.org/officeDocument/2006/relationships/image" Target="../media/image295.png"/><Relationship Id="rId308" Type="http://schemas.openxmlformats.org/officeDocument/2006/relationships/image" Target="../media/image309.jpeg"/><Relationship Id="rId47" Type="http://schemas.openxmlformats.org/officeDocument/2006/relationships/image" Target="../media/image48.png"/><Relationship Id="rId68" Type="http://schemas.openxmlformats.org/officeDocument/2006/relationships/image" Target="../media/image69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Relationship Id="rId154" Type="http://schemas.openxmlformats.org/officeDocument/2006/relationships/image" Target="../media/image155.jpeg"/><Relationship Id="rId175" Type="http://schemas.openxmlformats.org/officeDocument/2006/relationships/image" Target="../media/image176.png"/><Relationship Id="rId196" Type="http://schemas.openxmlformats.org/officeDocument/2006/relationships/image" Target="../media/image197.png"/><Relationship Id="rId200" Type="http://schemas.openxmlformats.org/officeDocument/2006/relationships/image" Target="../media/image201.png"/><Relationship Id="rId16" Type="http://schemas.openxmlformats.org/officeDocument/2006/relationships/image" Target="../media/image17.png"/><Relationship Id="rId221" Type="http://schemas.openxmlformats.org/officeDocument/2006/relationships/image" Target="../media/image222.png"/><Relationship Id="rId242" Type="http://schemas.openxmlformats.org/officeDocument/2006/relationships/image" Target="../media/image243.png"/><Relationship Id="rId263" Type="http://schemas.openxmlformats.org/officeDocument/2006/relationships/image" Target="../media/image264.png"/><Relationship Id="rId284" Type="http://schemas.openxmlformats.org/officeDocument/2006/relationships/image" Target="../media/image285.png"/><Relationship Id="rId37" Type="http://schemas.openxmlformats.org/officeDocument/2006/relationships/image" Target="../media/image38.png"/><Relationship Id="rId58" Type="http://schemas.openxmlformats.org/officeDocument/2006/relationships/image" Target="../media/image59.pn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44" Type="http://schemas.openxmlformats.org/officeDocument/2006/relationships/image" Target="../media/image145.png"/><Relationship Id="rId90" Type="http://schemas.openxmlformats.org/officeDocument/2006/relationships/image" Target="../media/image91.png"/><Relationship Id="rId165" Type="http://schemas.openxmlformats.org/officeDocument/2006/relationships/image" Target="../media/image166.png"/><Relationship Id="rId186" Type="http://schemas.openxmlformats.org/officeDocument/2006/relationships/image" Target="../media/image187.png"/><Relationship Id="rId211" Type="http://schemas.openxmlformats.org/officeDocument/2006/relationships/image" Target="../media/image212.png"/><Relationship Id="rId232" Type="http://schemas.openxmlformats.org/officeDocument/2006/relationships/image" Target="../media/image233.png"/><Relationship Id="rId253" Type="http://schemas.openxmlformats.org/officeDocument/2006/relationships/image" Target="../media/image254.png"/><Relationship Id="rId274" Type="http://schemas.openxmlformats.org/officeDocument/2006/relationships/image" Target="../media/image275.pn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27" Type="http://schemas.openxmlformats.org/officeDocument/2006/relationships/image" Target="../media/image28.png"/><Relationship Id="rId48" Type="http://schemas.openxmlformats.org/officeDocument/2006/relationships/image" Target="../media/image49.pn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155" Type="http://schemas.openxmlformats.org/officeDocument/2006/relationships/image" Target="../media/image156.jpeg"/><Relationship Id="rId176" Type="http://schemas.openxmlformats.org/officeDocument/2006/relationships/image" Target="../media/image177.png"/><Relationship Id="rId197" Type="http://schemas.openxmlformats.org/officeDocument/2006/relationships/image" Target="../media/image198.png"/><Relationship Id="rId201" Type="http://schemas.openxmlformats.org/officeDocument/2006/relationships/image" Target="../media/image202.png"/><Relationship Id="rId222" Type="http://schemas.openxmlformats.org/officeDocument/2006/relationships/image" Target="../media/image223.png"/><Relationship Id="rId243" Type="http://schemas.openxmlformats.org/officeDocument/2006/relationships/image" Target="../media/image244.png"/><Relationship Id="rId264" Type="http://schemas.openxmlformats.org/officeDocument/2006/relationships/image" Target="../media/image265.emf"/><Relationship Id="rId285" Type="http://schemas.openxmlformats.org/officeDocument/2006/relationships/image" Target="../media/image286.png"/><Relationship Id="rId17" Type="http://schemas.openxmlformats.org/officeDocument/2006/relationships/image" Target="../media/image18.png"/><Relationship Id="rId38" Type="http://schemas.openxmlformats.org/officeDocument/2006/relationships/image" Target="../media/image39.png"/><Relationship Id="rId59" Type="http://schemas.openxmlformats.org/officeDocument/2006/relationships/image" Target="../media/image60.png"/><Relationship Id="rId103" Type="http://schemas.openxmlformats.org/officeDocument/2006/relationships/image" Target="../media/image104.png"/><Relationship Id="rId124" Type="http://schemas.openxmlformats.org/officeDocument/2006/relationships/image" Target="../media/image125.png"/><Relationship Id="rId310" Type="http://schemas.openxmlformats.org/officeDocument/2006/relationships/image" Target="../media/image311.jpeg"/><Relationship Id="rId70" Type="http://schemas.openxmlformats.org/officeDocument/2006/relationships/image" Target="../media/image71.png"/><Relationship Id="rId91" Type="http://schemas.openxmlformats.org/officeDocument/2006/relationships/image" Target="../media/image92.png"/><Relationship Id="rId145" Type="http://schemas.openxmlformats.org/officeDocument/2006/relationships/image" Target="../media/image146.png"/><Relationship Id="rId166" Type="http://schemas.openxmlformats.org/officeDocument/2006/relationships/image" Target="../media/image167.png"/><Relationship Id="rId187" Type="http://schemas.openxmlformats.org/officeDocument/2006/relationships/image" Target="../media/image188.png"/><Relationship Id="rId1" Type="http://schemas.openxmlformats.org/officeDocument/2006/relationships/image" Target="../media/image2.png"/><Relationship Id="rId212" Type="http://schemas.openxmlformats.org/officeDocument/2006/relationships/image" Target="../media/image213.png"/><Relationship Id="rId233" Type="http://schemas.openxmlformats.org/officeDocument/2006/relationships/image" Target="../media/image234.png"/><Relationship Id="rId254" Type="http://schemas.openxmlformats.org/officeDocument/2006/relationships/image" Target="../media/image255.png"/><Relationship Id="rId28" Type="http://schemas.openxmlformats.org/officeDocument/2006/relationships/image" Target="../media/image29.png"/><Relationship Id="rId49" Type="http://schemas.openxmlformats.org/officeDocument/2006/relationships/image" Target="../media/image50.png"/><Relationship Id="rId114" Type="http://schemas.openxmlformats.org/officeDocument/2006/relationships/image" Target="../media/image115.png"/><Relationship Id="rId275" Type="http://schemas.openxmlformats.org/officeDocument/2006/relationships/image" Target="../media/image276.png"/><Relationship Id="rId296" Type="http://schemas.openxmlformats.org/officeDocument/2006/relationships/image" Target="../media/image297.jpeg"/><Relationship Id="rId300" Type="http://schemas.openxmlformats.org/officeDocument/2006/relationships/image" Target="../media/image301.png"/><Relationship Id="rId60" Type="http://schemas.openxmlformats.org/officeDocument/2006/relationships/image" Target="../media/image61.png"/><Relationship Id="rId81" Type="http://schemas.openxmlformats.org/officeDocument/2006/relationships/image" Target="../media/image82.png"/><Relationship Id="rId135" Type="http://schemas.openxmlformats.org/officeDocument/2006/relationships/image" Target="../media/image136.png"/><Relationship Id="rId156" Type="http://schemas.openxmlformats.org/officeDocument/2006/relationships/image" Target="../media/image157.png"/><Relationship Id="rId177" Type="http://schemas.openxmlformats.org/officeDocument/2006/relationships/image" Target="../media/image178.png"/><Relationship Id="rId198" Type="http://schemas.openxmlformats.org/officeDocument/2006/relationships/image" Target="../media/image199.png"/><Relationship Id="rId202" Type="http://schemas.openxmlformats.org/officeDocument/2006/relationships/image" Target="../media/image203.png"/><Relationship Id="rId223" Type="http://schemas.openxmlformats.org/officeDocument/2006/relationships/image" Target="../media/image224.png"/><Relationship Id="rId244" Type="http://schemas.openxmlformats.org/officeDocument/2006/relationships/image" Target="../media/image245.png"/><Relationship Id="rId18" Type="http://schemas.openxmlformats.org/officeDocument/2006/relationships/image" Target="../media/image19.png"/><Relationship Id="rId39" Type="http://schemas.openxmlformats.org/officeDocument/2006/relationships/image" Target="../media/image40.png"/><Relationship Id="rId265" Type="http://schemas.openxmlformats.org/officeDocument/2006/relationships/image" Target="../media/image266.png"/><Relationship Id="rId286" Type="http://schemas.openxmlformats.org/officeDocument/2006/relationships/image" Target="../media/image287.png"/><Relationship Id="rId50" Type="http://schemas.openxmlformats.org/officeDocument/2006/relationships/image" Target="../media/image51.png"/><Relationship Id="rId104" Type="http://schemas.openxmlformats.org/officeDocument/2006/relationships/image" Target="../media/image105.png"/><Relationship Id="rId125" Type="http://schemas.openxmlformats.org/officeDocument/2006/relationships/image" Target="../media/image126.png"/><Relationship Id="rId146" Type="http://schemas.openxmlformats.org/officeDocument/2006/relationships/image" Target="../media/image147.png"/><Relationship Id="rId167" Type="http://schemas.openxmlformats.org/officeDocument/2006/relationships/image" Target="../media/image168.png"/><Relationship Id="rId188" Type="http://schemas.openxmlformats.org/officeDocument/2006/relationships/image" Target="../media/image189.png"/><Relationship Id="rId311" Type="http://schemas.openxmlformats.org/officeDocument/2006/relationships/image" Target="../media/image312.jpe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213" Type="http://schemas.openxmlformats.org/officeDocument/2006/relationships/image" Target="../media/image214.png"/><Relationship Id="rId234" Type="http://schemas.openxmlformats.org/officeDocument/2006/relationships/image" Target="../media/image235.png"/><Relationship Id="rId2" Type="http://schemas.openxmlformats.org/officeDocument/2006/relationships/image" Target="../media/image3.png"/><Relationship Id="rId29" Type="http://schemas.openxmlformats.org/officeDocument/2006/relationships/image" Target="../media/image30.png"/><Relationship Id="rId255" Type="http://schemas.openxmlformats.org/officeDocument/2006/relationships/image" Target="../media/image256.png"/><Relationship Id="rId276" Type="http://schemas.openxmlformats.org/officeDocument/2006/relationships/image" Target="../media/image277.png"/><Relationship Id="rId297" Type="http://schemas.openxmlformats.org/officeDocument/2006/relationships/image" Target="../media/image298.jpeg"/><Relationship Id="rId40" Type="http://schemas.openxmlformats.org/officeDocument/2006/relationships/image" Target="../media/image41.png"/><Relationship Id="rId115" Type="http://schemas.openxmlformats.org/officeDocument/2006/relationships/image" Target="../media/image116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178" Type="http://schemas.openxmlformats.org/officeDocument/2006/relationships/image" Target="../media/image179.png"/><Relationship Id="rId301" Type="http://schemas.openxmlformats.org/officeDocument/2006/relationships/image" Target="../media/image302.pn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99" Type="http://schemas.openxmlformats.org/officeDocument/2006/relationships/image" Target="../media/image200.png"/><Relationship Id="rId203" Type="http://schemas.openxmlformats.org/officeDocument/2006/relationships/image" Target="../media/image204.png"/><Relationship Id="rId19" Type="http://schemas.openxmlformats.org/officeDocument/2006/relationships/image" Target="../media/image20.png"/><Relationship Id="rId224" Type="http://schemas.openxmlformats.org/officeDocument/2006/relationships/image" Target="../media/image225.png"/><Relationship Id="rId245" Type="http://schemas.openxmlformats.org/officeDocument/2006/relationships/image" Target="../media/image246.png"/><Relationship Id="rId266" Type="http://schemas.openxmlformats.org/officeDocument/2006/relationships/image" Target="../media/image267.png"/><Relationship Id="rId287" Type="http://schemas.openxmlformats.org/officeDocument/2006/relationships/image" Target="../media/image288.png"/><Relationship Id="rId30" Type="http://schemas.openxmlformats.org/officeDocument/2006/relationships/image" Target="../media/image3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147" Type="http://schemas.openxmlformats.org/officeDocument/2006/relationships/image" Target="../media/image148.png"/><Relationship Id="rId168" Type="http://schemas.openxmlformats.org/officeDocument/2006/relationships/image" Target="../media/image169.png"/><Relationship Id="rId312" Type="http://schemas.openxmlformats.org/officeDocument/2006/relationships/image" Target="../media/image313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189" Type="http://schemas.openxmlformats.org/officeDocument/2006/relationships/image" Target="../media/image190.png"/><Relationship Id="rId3" Type="http://schemas.openxmlformats.org/officeDocument/2006/relationships/image" Target="../media/image4.png"/><Relationship Id="rId214" Type="http://schemas.openxmlformats.org/officeDocument/2006/relationships/image" Target="../media/image215.png"/><Relationship Id="rId235" Type="http://schemas.openxmlformats.org/officeDocument/2006/relationships/image" Target="../media/image236.png"/><Relationship Id="rId256" Type="http://schemas.openxmlformats.org/officeDocument/2006/relationships/image" Target="../media/image257.png"/><Relationship Id="rId277" Type="http://schemas.openxmlformats.org/officeDocument/2006/relationships/image" Target="../media/image278.png"/><Relationship Id="rId298" Type="http://schemas.openxmlformats.org/officeDocument/2006/relationships/image" Target="../media/image299.pn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302" Type="http://schemas.openxmlformats.org/officeDocument/2006/relationships/image" Target="../media/image303.jpe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179" Type="http://schemas.openxmlformats.org/officeDocument/2006/relationships/image" Target="../media/image180.png"/><Relationship Id="rId190" Type="http://schemas.openxmlformats.org/officeDocument/2006/relationships/image" Target="../media/image191.png"/><Relationship Id="rId204" Type="http://schemas.openxmlformats.org/officeDocument/2006/relationships/image" Target="../media/image205.png"/><Relationship Id="rId225" Type="http://schemas.openxmlformats.org/officeDocument/2006/relationships/image" Target="../media/image226.png"/><Relationship Id="rId246" Type="http://schemas.openxmlformats.org/officeDocument/2006/relationships/image" Target="../media/image247.png"/><Relationship Id="rId267" Type="http://schemas.openxmlformats.org/officeDocument/2006/relationships/image" Target="../media/image268.emf"/><Relationship Id="rId288" Type="http://schemas.openxmlformats.org/officeDocument/2006/relationships/image" Target="../media/image289.pn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313" Type="http://schemas.openxmlformats.org/officeDocument/2006/relationships/image" Target="../media/image314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png"/><Relationship Id="rId73" Type="http://schemas.openxmlformats.org/officeDocument/2006/relationships/image" Target="../media/image74.png"/><Relationship Id="rId94" Type="http://schemas.openxmlformats.org/officeDocument/2006/relationships/image" Target="../media/image95.png"/><Relationship Id="rId148" Type="http://schemas.openxmlformats.org/officeDocument/2006/relationships/image" Target="../media/image149.png"/><Relationship Id="rId169" Type="http://schemas.openxmlformats.org/officeDocument/2006/relationships/image" Target="../media/image170.png"/><Relationship Id="rId4" Type="http://schemas.openxmlformats.org/officeDocument/2006/relationships/image" Target="../media/image5.png"/><Relationship Id="rId180" Type="http://schemas.openxmlformats.org/officeDocument/2006/relationships/image" Target="../media/image181.png"/><Relationship Id="rId215" Type="http://schemas.openxmlformats.org/officeDocument/2006/relationships/image" Target="../media/image216.png"/><Relationship Id="rId236" Type="http://schemas.openxmlformats.org/officeDocument/2006/relationships/image" Target="../media/image237.png"/><Relationship Id="rId257" Type="http://schemas.openxmlformats.org/officeDocument/2006/relationships/image" Target="../media/image258.emf"/><Relationship Id="rId278" Type="http://schemas.openxmlformats.org/officeDocument/2006/relationships/image" Target="../media/image279.png"/><Relationship Id="rId303" Type="http://schemas.openxmlformats.org/officeDocument/2006/relationships/image" Target="../media/image304.jpeg"/><Relationship Id="rId42" Type="http://schemas.openxmlformats.org/officeDocument/2006/relationships/image" Target="../media/image43.pn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91" Type="http://schemas.openxmlformats.org/officeDocument/2006/relationships/image" Target="../media/image192.png"/><Relationship Id="rId205" Type="http://schemas.openxmlformats.org/officeDocument/2006/relationships/image" Target="../media/image206.png"/><Relationship Id="rId247" Type="http://schemas.openxmlformats.org/officeDocument/2006/relationships/image" Target="../media/image248.png"/><Relationship Id="rId107" Type="http://schemas.openxmlformats.org/officeDocument/2006/relationships/image" Target="../media/image108.png"/><Relationship Id="rId289" Type="http://schemas.openxmlformats.org/officeDocument/2006/relationships/image" Target="../media/image290.png"/><Relationship Id="rId11" Type="http://schemas.openxmlformats.org/officeDocument/2006/relationships/image" Target="../media/image12.png"/><Relationship Id="rId53" Type="http://schemas.openxmlformats.org/officeDocument/2006/relationships/image" Target="../media/image54.png"/><Relationship Id="rId149" Type="http://schemas.openxmlformats.org/officeDocument/2006/relationships/image" Target="../media/image150.png"/><Relationship Id="rId314" Type="http://schemas.openxmlformats.org/officeDocument/2006/relationships/image" Target="../media/image315.jpg"/><Relationship Id="rId95" Type="http://schemas.openxmlformats.org/officeDocument/2006/relationships/image" Target="../media/image96.png"/><Relationship Id="rId160" Type="http://schemas.openxmlformats.org/officeDocument/2006/relationships/image" Target="../media/image161.png"/><Relationship Id="rId216" Type="http://schemas.openxmlformats.org/officeDocument/2006/relationships/image" Target="../media/image217.png"/><Relationship Id="rId258" Type="http://schemas.openxmlformats.org/officeDocument/2006/relationships/image" Target="../media/image259.emf"/><Relationship Id="rId22" Type="http://schemas.openxmlformats.org/officeDocument/2006/relationships/image" Target="../media/image23.png"/><Relationship Id="rId64" Type="http://schemas.openxmlformats.org/officeDocument/2006/relationships/image" Target="../media/image65.png"/><Relationship Id="rId118" Type="http://schemas.openxmlformats.org/officeDocument/2006/relationships/image" Target="../media/image119.png"/><Relationship Id="rId171" Type="http://schemas.openxmlformats.org/officeDocument/2006/relationships/image" Target="../media/image172.png"/><Relationship Id="rId227" Type="http://schemas.openxmlformats.org/officeDocument/2006/relationships/image" Target="../media/image228.png"/><Relationship Id="rId269" Type="http://schemas.openxmlformats.org/officeDocument/2006/relationships/image" Target="../media/image270.png"/><Relationship Id="rId33" Type="http://schemas.openxmlformats.org/officeDocument/2006/relationships/image" Target="../media/image34.png"/><Relationship Id="rId129" Type="http://schemas.openxmlformats.org/officeDocument/2006/relationships/image" Target="../media/image130.png"/><Relationship Id="rId280" Type="http://schemas.openxmlformats.org/officeDocument/2006/relationships/image" Target="../media/image281.png"/><Relationship Id="rId75" Type="http://schemas.openxmlformats.org/officeDocument/2006/relationships/image" Target="../media/image76.png"/><Relationship Id="rId140" Type="http://schemas.openxmlformats.org/officeDocument/2006/relationships/image" Target="../media/image141.png"/><Relationship Id="rId182" Type="http://schemas.openxmlformats.org/officeDocument/2006/relationships/image" Target="../media/image183.png"/><Relationship Id="rId6" Type="http://schemas.openxmlformats.org/officeDocument/2006/relationships/image" Target="../media/image7.png"/><Relationship Id="rId238" Type="http://schemas.openxmlformats.org/officeDocument/2006/relationships/image" Target="../media/image239.png"/><Relationship Id="rId291" Type="http://schemas.openxmlformats.org/officeDocument/2006/relationships/image" Target="../media/image292.png"/><Relationship Id="rId305" Type="http://schemas.openxmlformats.org/officeDocument/2006/relationships/image" Target="../media/image306.jpeg"/><Relationship Id="rId44" Type="http://schemas.openxmlformats.org/officeDocument/2006/relationships/image" Target="../media/image45.jpeg"/><Relationship Id="rId86" Type="http://schemas.openxmlformats.org/officeDocument/2006/relationships/image" Target="../media/image87.png"/><Relationship Id="rId151" Type="http://schemas.openxmlformats.org/officeDocument/2006/relationships/image" Target="../media/image1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9</xdr:row>
      <xdr:rowOff>106680</xdr:rowOff>
    </xdr:from>
    <xdr:to>
      <xdr:col>1</xdr:col>
      <xdr:colOff>403860</xdr:colOff>
      <xdr:row>9</xdr:row>
      <xdr:rowOff>556260</xdr:rowOff>
    </xdr:to>
    <xdr:pic>
      <xdr:nvPicPr>
        <xdr:cNvPr id="298381" name="Picture 4313">
          <a:extLst>
            <a:ext uri="{FF2B5EF4-FFF2-40B4-BE49-F238E27FC236}">
              <a16:creationId xmlns:a16="http://schemas.microsoft.com/office/drawing/2014/main" id="{0DA665EE-EDA5-4F7B-E71F-E1A7AE5D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451860"/>
          <a:ext cx="4191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14</xdr:row>
      <xdr:rowOff>137160</xdr:rowOff>
    </xdr:from>
    <xdr:to>
      <xdr:col>1</xdr:col>
      <xdr:colOff>426720</xdr:colOff>
      <xdr:row>14</xdr:row>
      <xdr:rowOff>533400</xdr:rowOff>
    </xdr:to>
    <xdr:pic>
      <xdr:nvPicPr>
        <xdr:cNvPr id="298382" name="Picture 4315">
          <a:extLst>
            <a:ext uri="{FF2B5EF4-FFF2-40B4-BE49-F238E27FC236}">
              <a16:creationId xmlns:a16="http://schemas.microsoft.com/office/drawing/2014/main" id="{8946DC8D-3715-0D2B-93F5-A70EE043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6720840"/>
          <a:ext cx="3962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20</xdr:row>
      <xdr:rowOff>91440</xdr:rowOff>
    </xdr:from>
    <xdr:to>
      <xdr:col>2</xdr:col>
      <xdr:colOff>68580</xdr:colOff>
      <xdr:row>20</xdr:row>
      <xdr:rowOff>541020</xdr:rowOff>
    </xdr:to>
    <xdr:pic>
      <xdr:nvPicPr>
        <xdr:cNvPr id="298383" name="Picture 4317">
          <a:extLst>
            <a:ext uri="{FF2B5EF4-FFF2-40B4-BE49-F238E27FC236}">
              <a16:creationId xmlns:a16="http://schemas.microsoft.com/office/drawing/2014/main" id="{58AA6FA7-272E-2C63-290A-34E2C795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0561320"/>
          <a:ext cx="4724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28</xdr:row>
      <xdr:rowOff>114300</xdr:rowOff>
    </xdr:from>
    <xdr:to>
      <xdr:col>2</xdr:col>
      <xdr:colOff>68580</xdr:colOff>
      <xdr:row>28</xdr:row>
      <xdr:rowOff>586740</xdr:rowOff>
    </xdr:to>
    <xdr:pic>
      <xdr:nvPicPr>
        <xdr:cNvPr id="298384" name="Picture 4323">
          <a:extLst>
            <a:ext uri="{FF2B5EF4-FFF2-40B4-BE49-F238E27FC236}">
              <a16:creationId xmlns:a16="http://schemas.microsoft.com/office/drawing/2014/main" id="{0D1E43C4-3BE8-5897-0C53-8485578DB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5765780"/>
          <a:ext cx="4495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36</xdr:row>
      <xdr:rowOff>53340</xdr:rowOff>
    </xdr:from>
    <xdr:to>
      <xdr:col>2</xdr:col>
      <xdr:colOff>68580</xdr:colOff>
      <xdr:row>36</xdr:row>
      <xdr:rowOff>510540</xdr:rowOff>
    </xdr:to>
    <xdr:pic>
      <xdr:nvPicPr>
        <xdr:cNvPr id="298385" name="Picture 4325">
          <a:extLst>
            <a:ext uri="{FF2B5EF4-FFF2-40B4-BE49-F238E27FC236}">
              <a16:creationId xmlns:a16="http://schemas.microsoft.com/office/drawing/2014/main" id="{0C92ADC0-B4A3-7DF8-8EFD-0959EF4B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0886420"/>
          <a:ext cx="4800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94</xdr:row>
      <xdr:rowOff>38100</xdr:rowOff>
    </xdr:from>
    <xdr:to>
      <xdr:col>2</xdr:col>
      <xdr:colOff>53340</xdr:colOff>
      <xdr:row>94</xdr:row>
      <xdr:rowOff>472440</xdr:rowOff>
    </xdr:to>
    <xdr:pic>
      <xdr:nvPicPr>
        <xdr:cNvPr id="298386" name="Picture 4337">
          <a:extLst>
            <a:ext uri="{FF2B5EF4-FFF2-40B4-BE49-F238E27FC236}">
              <a16:creationId xmlns:a16="http://schemas.microsoft.com/office/drawing/2014/main" id="{A941CE9C-94F7-474C-1FDD-82C8FB38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843778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50</xdr:row>
      <xdr:rowOff>106680</xdr:rowOff>
    </xdr:from>
    <xdr:to>
      <xdr:col>2</xdr:col>
      <xdr:colOff>53340</xdr:colOff>
      <xdr:row>50</xdr:row>
      <xdr:rowOff>518160</xdr:rowOff>
    </xdr:to>
    <xdr:pic>
      <xdr:nvPicPr>
        <xdr:cNvPr id="298387" name="Picture 4339">
          <a:extLst>
            <a:ext uri="{FF2B5EF4-FFF2-40B4-BE49-F238E27FC236}">
              <a16:creationId xmlns:a16="http://schemas.microsoft.com/office/drawing/2014/main" id="{0F0B3CD3-9776-2ACE-DB1F-22BD287B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0007560"/>
          <a:ext cx="4343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54</xdr:row>
      <xdr:rowOff>60960</xdr:rowOff>
    </xdr:from>
    <xdr:to>
      <xdr:col>2</xdr:col>
      <xdr:colOff>45720</xdr:colOff>
      <xdr:row>54</xdr:row>
      <xdr:rowOff>487680</xdr:rowOff>
    </xdr:to>
    <xdr:pic>
      <xdr:nvPicPr>
        <xdr:cNvPr id="298388" name="Picture 4341">
          <a:extLst>
            <a:ext uri="{FF2B5EF4-FFF2-40B4-BE49-F238E27FC236}">
              <a16:creationId xmlns:a16="http://schemas.microsoft.com/office/drawing/2014/main" id="{5A9DA9C8-25B1-DE35-6B2D-9F56595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2552640"/>
          <a:ext cx="4495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59</xdr:row>
      <xdr:rowOff>60960</xdr:rowOff>
    </xdr:from>
    <xdr:to>
      <xdr:col>2</xdr:col>
      <xdr:colOff>30480</xdr:colOff>
      <xdr:row>59</xdr:row>
      <xdr:rowOff>480060</xdr:rowOff>
    </xdr:to>
    <xdr:pic>
      <xdr:nvPicPr>
        <xdr:cNvPr id="298389" name="Picture 4343">
          <a:extLst>
            <a:ext uri="{FF2B5EF4-FFF2-40B4-BE49-F238E27FC236}">
              <a16:creationId xmlns:a16="http://schemas.microsoft.com/office/drawing/2014/main" id="{12D0D1A4-8672-5192-F86C-426626A1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579114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67</xdr:row>
      <xdr:rowOff>68580</xdr:rowOff>
    </xdr:from>
    <xdr:to>
      <xdr:col>2</xdr:col>
      <xdr:colOff>7620</xdr:colOff>
      <xdr:row>67</xdr:row>
      <xdr:rowOff>388620</xdr:rowOff>
    </xdr:to>
    <xdr:pic>
      <xdr:nvPicPr>
        <xdr:cNvPr id="298390" name="Picture 4341">
          <a:extLst>
            <a:ext uri="{FF2B5EF4-FFF2-40B4-BE49-F238E27FC236}">
              <a16:creationId xmlns:a16="http://schemas.microsoft.com/office/drawing/2014/main" id="{4590E2D0-72A8-E266-3843-30EFFC46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098036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73</xdr:row>
      <xdr:rowOff>99060</xdr:rowOff>
    </xdr:from>
    <xdr:to>
      <xdr:col>2</xdr:col>
      <xdr:colOff>68580</xdr:colOff>
      <xdr:row>73</xdr:row>
      <xdr:rowOff>563880</xdr:rowOff>
    </xdr:to>
    <xdr:pic>
      <xdr:nvPicPr>
        <xdr:cNvPr id="298391" name="Picture 4396">
          <a:extLst>
            <a:ext uri="{FF2B5EF4-FFF2-40B4-BE49-F238E27FC236}">
              <a16:creationId xmlns:a16="http://schemas.microsoft.com/office/drawing/2014/main" id="{652E7C1F-1695-0E05-F0A3-B307AFE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44897040"/>
          <a:ext cx="4800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43</xdr:row>
      <xdr:rowOff>30480</xdr:rowOff>
    </xdr:from>
    <xdr:to>
      <xdr:col>1</xdr:col>
      <xdr:colOff>434340</xdr:colOff>
      <xdr:row>43</xdr:row>
      <xdr:rowOff>342900</xdr:rowOff>
    </xdr:to>
    <xdr:pic>
      <xdr:nvPicPr>
        <xdr:cNvPr id="298392" name="Picture 4417">
          <a:extLst>
            <a:ext uri="{FF2B5EF4-FFF2-40B4-BE49-F238E27FC236}">
              <a16:creationId xmlns:a16="http://schemas.microsoft.com/office/drawing/2014/main" id="{B4B4A12C-74EF-5CF1-BB7B-681E7331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5397460"/>
          <a:ext cx="3200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44</xdr:row>
      <xdr:rowOff>30480</xdr:rowOff>
    </xdr:from>
    <xdr:to>
      <xdr:col>2</xdr:col>
      <xdr:colOff>7620</xdr:colOff>
      <xdr:row>44</xdr:row>
      <xdr:rowOff>342900</xdr:rowOff>
    </xdr:to>
    <xdr:pic>
      <xdr:nvPicPr>
        <xdr:cNvPr id="298393" name="Picture 4419">
          <a:extLst>
            <a:ext uri="{FF2B5EF4-FFF2-40B4-BE49-F238E27FC236}">
              <a16:creationId xmlns:a16="http://schemas.microsoft.com/office/drawing/2014/main" id="{5054F4C0-0F64-D3A9-AEBA-299EB906E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604516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121</xdr:row>
      <xdr:rowOff>53340</xdr:rowOff>
    </xdr:from>
    <xdr:to>
      <xdr:col>1</xdr:col>
      <xdr:colOff>411480</xdr:colOff>
      <xdr:row>121</xdr:row>
      <xdr:rowOff>320040</xdr:rowOff>
    </xdr:to>
    <xdr:pic>
      <xdr:nvPicPr>
        <xdr:cNvPr id="298394" name="Picture 4421">
          <a:extLst>
            <a:ext uri="{FF2B5EF4-FFF2-40B4-BE49-F238E27FC236}">
              <a16:creationId xmlns:a16="http://schemas.microsoft.com/office/drawing/2014/main" id="{7CCCE945-8ACC-078D-246D-EA620FC2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5940920"/>
          <a:ext cx="2971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144</xdr:row>
      <xdr:rowOff>53340</xdr:rowOff>
    </xdr:from>
    <xdr:to>
      <xdr:col>1</xdr:col>
      <xdr:colOff>426720</xdr:colOff>
      <xdr:row>144</xdr:row>
      <xdr:rowOff>281940</xdr:rowOff>
    </xdr:to>
    <xdr:pic>
      <xdr:nvPicPr>
        <xdr:cNvPr id="298395" name="Picture 4451">
          <a:extLst>
            <a:ext uri="{FF2B5EF4-FFF2-40B4-BE49-F238E27FC236}">
              <a16:creationId xmlns:a16="http://schemas.microsoft.com/office/drawing/2014/main" id="{A4AF5107-8336-3D28-D4A7-D16BEB8E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90838020"/>
          <a:ext cx="2971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145</xdr:row>
      <xdr:rowOff>53340</xdr:rowOff>
    </xdr:from>
    <xdr:to>
      <xdr:col>1</xdr:col>
      <xdr:colOff>388620</xdr:colOff>
      <xdr:row>145</xdr:row>
      <xdr:rowOff>297180</xdr:rowOff>
    </xdr:to>
    <xdr:pic>
      <xdr:nvPicPr>
        <xdr:cNvPr id="298396" name="Picture 4455">
          <a:extLst>
            <a:ext uri="{FF2B5EF4-FFF2-40B4-BE49-F238E27FC236}">
              <a16:creationId xmlns:a16="http://schemas.microsoft.com/office/drawing/2014/main" id="{54E9331A-C577-8CB2-7104-353D3EC6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1485720"/>
          <a:ext cx="2514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158</xdr:row>
      <xdr:rowOff>53340</xdr:rowOff>
    </xdr:from>
    <xdr:to>
      <xdr:col>1</xdr:col>
      <xdr:colOff>434340</xdr:colOff>
      <xdr:row>158</xdr:row>
      <xdr:rowOff>403860</xdr:rowOff>
    </xdr:to>
    <xdr:pic>
      <xdr:nvPicPr>
        <xdr:cNvPr id="298397" name="Picture 4457">
          <a:extLst>
            <a:ext uri="{FF2B5EF4-FFF2-40B4-BE49-F238E27FC236}">
              <a16:creationId xmlns:a16="http://schemas.microsoft.com/office/drawing/2014/main" id="{69D61103-85F0-D2D0-0451-0F21D69C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905820"/>
          <a:ext cx="3429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178</xdr:row>
      <xdr:rowOff>106680</xdr:rowOff>
    </xdr:from>
    <xdr:to>
      <xdr:col>2</xdr:col>
      <xdr:colOff>53340</xdr:colOff>
      <xdr:row>178</xdr:row>
      <xdr:rowOff>579120</xdr:rowOff>
    </xdr:to>
    <xdr:pic>
      <xdr:nvPicPr>
        <xdr:cNvPr id="298398" name="Picture 4459">
          <a:extLst>
            <a:ext uri="{FF2B5EF4-FFF2-40B4-BE49-F238E27FC236}">
              <a16:creationId xmlns:a16="http://schemas.microsoft.com/office/drawing/2014/main" id="{1CA4D407-1D16-7E44-3D83-BC4DF84A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12913160"/>
          <a:ext cx="4648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146</xdr:row>
      <xdr:rowOff>38100</xdr:rowOff>
    </xdr:from>
    <xdr:to>
      <xdr:col>1</xdr:col>
      <xdr:colOff>396240</xdr:colOff>
      <xdr:row>146</xdr:row>
      <xdr:rowOff>312420</xdr:rowOff>
    </xdr:to>
    <xdr:pic>
      <xdr:nvPicPr>
        <xdr:cNvPr id="298399" name="Picture 4451">
          <a:extLst>
            <a:ext uri="{FF2B5EF4-FFF2-40B4-BE49-F238E27FC236}">
              <a16:creationId xmlns:a16="http://schemas.microsoft.com/office/drawing/2014/main" id="{C3B68FB2-7D99-AC44-5153-9BC3FDCA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11818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147</xdr:row>
      <xdr:rowOff>45720</xdr:rowOff>
    </xdr:from>
    <xdr:to>
      <xdr:col>1</xdr:col>
      <xdr:colOff>365760</xdr:colOff>
      <xdr:row>147</xdr:row>
      <xdr:rowOff>304800</xdr:rowOff>
    </xdr:to>
    <xdr:pic>
      <xdr:nvPicPr>
        <xdr:cNvPr id="298400" name="Picture 4453">
          <a:extLst>
            <a:ext uri="{FF2B5EF4-FFF2-40B4-BE49-F238E27FC236}">
              <a16:creationId xmlns:a16="http://schemas.microsoft.com/office/drawing/2014/main" id="{106A2F6F-963E-8375-56DF-98A5E806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92773500"/>
          <a:ext cx="2590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142</xdr:row>
      <xdr:rowOff>76200</xdr:rowOff>
    </xdr:from>
    <xdr:to>
      <xdr:col>2</xdr:col>
      <xdr:colOff>30480</xdr:colOff>
      <xdr:row>142</xdr:row>
      <xdr:rowOff>457200</xdr:rowOff>
    </xdr:to>
    <xdr:pic>
      <xdr:nvPicPr>
        <xdr:cNvPr id="298401" name="Picture 4906">
          <a:extLst>
            <a:ext uri="{FF2B5EF4-FFF2-40B4-BE49-F238E27FC236}">
              <a16:creationId xmlns:a16="http://schemas.microsoft.com/office/drawing/2014/main" id="{BE964CBB-1D24-8213-B397-550B9CE39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89565480"/>
          <a:ext cx="3886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153</xdr:row>
      <xdr:rowOff>45720</xdr:rowOff>
    </xdr:from>
    <xdr:to>
      <xdr:col>1</xdr:col>
      <xdr:colOff>439615</xdr:colOff>
      <xdr:row>153</xdr:row>
      <xdr:rowOff>281940</xdr:rowOff>
    </xdr:to>
    <xdr:pic>
      <xdr:nvPicPr>
        <xdr:cNvPr id="298402" name="Picture 5133">
          <a:extLst>
            <a:ext uri="{FF2B5EF4-FFF2-40B4-BE49-F238E27FC236}">
              <a16:creationId xmlns:a16="http://schemas.microsoft.com/office/drawing/2014/main" id="{81BCFE87-C366-CD71-83E5-7C6C9E80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6659700"/>
          <a:ext cx="3505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107</xdr:row>
      <xdr:rowOff>91440</xdr:rowOff>
    </xdr:from>
    <xdr:to>
      <xdr:col>2</xdr:col>
      <xdr:colOff>38100</xdr:colOff>
      <xdr:row>107</xdr:row>
      <xdr:rowOff>453390</xdr:rowOff>
    </xdr:to>
    <xdr:pic>
      <xdr:nvPicPr>
        <xdr:cNvPr id="298403" name="Picture 91">
          <a:extLst>
            <a:ext uri="{FF2B5EF4-FFF2-40B4-BE49-F238E27FC236}">
              <a16:creationId xmlns:a16="http://schemas.microsoft.com/office/drawing/2014/main" id="{4FE4DAC0-8C88-4E47-5560-7D271583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6911220"/>
          <a:ext cx="3733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109</xdr:row>
      <xdr:rowOff>60960</xdr:rowOff>
    </xdr:from>
    <xdr:to>
      <xdr:col>2</xdr:col>
      <xdr:colOff>53340</xdr:colOff>
      <xdr:row>109</xdr:row>
      <xdr:rowOff>464820</xdr:rowOff>
    </xdr:to>
    <xdr:pic>
      <xdr:nvPicPr>
        <xdr:cNvPr id="298404" name="Picture 65">
          <a:extLst>
            <a:ext uri="{FF2B5EF4-FFF2-40B4-BE49-F238E27FC236}">
              <a16:creationId xmlns:a16="http://schemas.microsoft.com/office/drawing/2014/main" id="{F1923BF1-F2B3-4741-3D7A-0DCC6A54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8176140"/>
          <a:ext cx="4114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111</xdr:row>
      <xdr:rowOff>38100</xdr:rowOff>
    </xdr:from>
    <xdr:to>
      <xdr:col>1</xdr:col>
      <xdr:colOff>419100</xdr:colOff>
      <xdr:row>111</xdr:row>
      <xdr:rowOff>327660</xdr:rowOff>
    </xdr:to>
    <xdr:pic>
      <xdr:nvPicPr>
        <xdr:cNvPr id="298405" name="Picture 91">
          <a:extLst>
            <a:ext uri="{FF2B5EF4-FFF2-40B4-BE49-F238E27FC236}">
              <a16:creationId xmlns:a16="http://schemas.microsoft.com/office/drawing/2014/main" id="{641E6648-5867-8AE4-0A4C-1FE68A1F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9448680"/>
          <a:ext cx="2590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117</xdr:row>
      <xdr:rowOff>60960</xdr:rowOff>
    </xdr:from>
    <xdr:to>
      <xdr:col>2</xdr:col>
      <xdr:colOff>53340</xdr:colOff>
      <xdr:row>117</xdr:row>
      <xdr:rowOff>472440</xdr:rowOff>
    </xdr:to>
    <xdr:pic>
      <xdr:nvPicPr>
        <xdr:cNvPr id="298406" name="Picture 4421">
          <a:extLst>
            <a:ext uri="{FF2B5EF4-FFF2-40B4-BE49-F238E27FC236}">
              <a16:creationId xmlns:a16="http://schemas.microsoft.com/office/drawing/2014/main" id="{1F57B81A-5915-771A-5D91-1AB0D590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3357740"/>
          <a:ext cx="4114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124</xdr:row>
      <xdr:rowOff>45720</xdr:rowOff>
    </xdr:from>
    <xdr:to>
      <xdr:col>2</xdr:col>
      <xdr:colOff>53340</xdr:colOff>
      <xdr:row>124</xdr:row>
      <xdr:rowOff>480060</xdr:rowOff>
    </xdr:to>
    <xdr:pic>
      <xdr:nvPicPr>
        <xdr:cNvPr id="298407" name="Picture 67">
          <a:extLst>
            <a:ext uri="{FF2B5EF4-FFF2-40B4-BE49-F238E27FC236}">
              <a16:creationId xmlns:a16="http://schemas.microsoft.com/office/drawing/2014/main" id="{DF40CA57-3A2E-4956-BF90-7B2D4E2E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787640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114</xdr:row>
      <xdr:rowOff>45720</xdr:rowOff>
    </xdr:from>
    <xdr:to>
      <xdr:col>2</xdr:col>
      <xdr:colOff>30480</xdr:colOff>
      <xdr:row>114</xdr:row>
      <xdr:rowOff>396240</xdr:rowOff>
    </xdr:to>
    <xdr:pic>
      <xdr:nvPicPr>
        <xdr:cNvPr id="298408" name="Picture 69">
          <a:extLst>
            <a:ext uri="{FF2B5EF4-FFF2-40B4-BE49-F238E27FC236}">
              <a16:creationId xmlns:a16="http://schemas.microsoft.com/office/drawing/2014/main" id="{B2819F02-17DA-A61B-9650-E3264210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13994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112</xdr:row>
      <xdr:rowOff>68580</xdr:rowOff>
    </xdr:from>
    <xdr:to>
      <xdr:col>2</xdr:col>
      <xdr:colOff>38100</xdr:colOff>
      <xdr:row>112</xdr:row>
      <xdr:rowOff>457200</xdr:rowOff>
    </xdr:to>
    <xdr:pic>
      <xdr:nvPicPr>
        <xdr:cNvPr id="298409" name="Picture 71">
          <a:extLst>
            <a:ext uri="{FF2B5EF4-FFF2-40B4-BE49-F238E27FC236}">
              <a16:creationId xmlns:a16="http://schemas.microsoft.com/office/drawing/2014/main" id="{5FAA229A-ED63-8DE8-FB14-06750065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70126860"/>
          <a:ext cx="4114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127</xdr:row>
      <xdr:rowOff>83820</xdr:rowOff>
    </xdr:from>
    <xdr:to>
      <xdr:col>2</xdr:col>
      <xdr:colOff>76200</xdr:colOff>
      <xdr:row>127</xdr:row>
      <xdr:rowOff>487680</xdr:rowOff>
    </xdr:to>
    <xdr:pic>
      <xdr:nvPicPr>
        <xdr:cNvPr id="298410" name="Picture 87">
          <a:extLst>
            <a:ext uri="{FF2B5EF4-FFF2-40B4-BE49-F238E27FC236}">
              <a16:creationId xmlns:a16="http://schemas.microsoft.com/office/drawing/2014/main" id="{6ED0D038-854C-D0E2-224C-6582A096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857600"/>
          <a:ext cx="4267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87</xdr:row>
      <xdr:rowOff>68580</xdr:rowOff>
    </xdr:from>
    <xdr:to>
      <xdr:col>2</xdr:col>
      <xdr:colOff>83820</xdr:colOff>
      <xdr:row>87</xdr:row>
      <xdr:rowOff>480060</xdr:rowOff>
    </xdr:to>
    <xdr:pic>
      <xdr:nvPicPr>
        <xdr:cNvPr id="298411" name="Picture 4449">
          <a:extLst>
            <a:ext uri="{FF2B5EF4-FFF2-40B4-BE49-F238E27FC236}">
              <a16:creationId xmlns:a16="http://schemas.microsoft.com/office/drawing/2014/main" id="{9CF37038-7802-AD8E-F963-CC680340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53934360"/>
          <a:ext cx="4648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151</xdr:row>
      <xdr:rowOff>45720</xdr:rowOff>
    </xdr:from>
    <xdr:to>
      <xdr:col>2</xdr:col>
      <xdr:colOff>38100</xdr:colOff>
      <xdr:row>151</xdr:row>
      <xdr:rowOff>426720</xdr:rowOff>
    </xdr:to>
    <xdr:pic>
      <xdr:nvPicPr>
        <xdr:cNvPr id="298412" name="Picture 4910">
          <a:extLst>
            <a:ext uri="{FF2B5EF4-FFF2-40B4-BE49-F238E27FC236}">
              <a16:creationId xmlns:a16="http://schemas.microsoft.com/office/drawing/2014/main" id="{BE21DAF2-A838-2F1B-E66D-58FAC974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95364300"/>
          <a:ext cx="4114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165</xdr:row>
      <xdr:rowOff>38100</xdr:rowOff>
    </xdr:from>
    <xdr:to>
      <xdr:col>1</xdr:col>
      <xdr:colOff>439615</xdr:colOff>
      <xdr:row>165</xdr:row>
      <xdr:rowOff>388620</xdr:rowOff>
    </xdr:to>
    <xdr:pic>
      <xdr:nvPicPr>
        <xdr:cNvPr id="298413" name="Picture 4457">
          <a:extLst>
            <a:ext uri="{FF2B5EF4-FFF2-40B4-BE49-F238E27FC236}">
              <a16:creationId xmlns:a16="http://schemas.microsoft.com/office/drawing/2014/main" id="{72E5D539-A4EE-2FD8-7125-0007AD45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044244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22</xdr:row>
      <xdr:rowOff>99060</xdr:rowOff>
    </xdr:from>
    <xdr:to>
      <xdr:col>2</xdr:col>
      <xdr:colOff>76200</xdr:colOff>
      <xdr:row>22</xdr:row>
      <xdr:rowOff>487680</xdr:rowOff>
    </xdr:to>
    <xdr:pic>
      <xdr:nvPicPr>
        <xdr:cNvPr id="298414" name="Picture 4321">
          <a:extLst>
            <a:ext uri="{FF2B5EF4-FFF2-40B4-BE49-F238E27FC236}">
              <a16:creationId xmlns:a16="http://schemas.microsoft.com/office/drawing/2014/main" id="{EE426B03-C655-5687-3E61-27C26605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1864340"/>
          <a:ext cx="4876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137</xdr:row>
      <xdr:rowOff>76200</xdr:rowOff>
    </xdr:from>
    <xdr:to>
      <xdr:col>1</xdr:col>
      <xdr:colOff>419100</xdr:colOff>
      <xdr:row>137</xdr:row>
      <xdr:rowOff>312420</xdr:rowOff>
    </xdr:to>
    <xdr:pic>
      <xdr:nvPicPr>
        <xdr:cNvPr id="298415" name="Picture 4447">
          <a:extLst>
            <a:ext uri="{FF2B5EF4-FFF2-40B4-BE49-F238E27FC236}">
              <a16:creationId xmlns:a16="http://schemas.microsoft.com/office/drawing/2014/main" id="{ADD0C407-C09D-96B2-CF80-B9127112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6326980"/>
          <a:ext cx="3200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25</xdr:row>
      <xdr:rowOff>45720</xdr:rowOff>
    </xdr:from>
    <xdr:to>
      <xdr:col>2</xdr:col>
      <xdr:colOff>45720</xdr:colOff>
      <xdr:row>25</xdr:row>
      <xdr:rowOff>426720</xdr:rowOff>
    </xdr:to>
    <xdr:pic>
      <xdr:nvPicPr>
        <xdr:cNvPr id="298416" name="Picture 4315">
          <a:extLst>
            <a:ext uri="{FF2B5EF4-FFF2-40B4-BE49-F238E27FC236}">
              <a16:creationId xmlns:a16="http://schemas.microsoft.com/office/drawing/2014/main" id="{5A7FCD94-9D6E-B0B0-BE96-FAC43DAB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3754100"/>
          <a:ext cx="4495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80</xdr:row>
      <xdr:rowOff>60960</xdr:rowOff>
    </xdr:from>
    <xdr:to>
      <xdr:col>2</xdr:col>
      <xdr:colOff>76200</xdr:colOff>
      <xdr:row>80</xdr:row>
      <xdr:rowOff>541020</xdr:rowOff>
    </xdr:to>
    <xdr:pic>
      <xdr:nvPicPr>
        <xdr:cNvPr id="298417" name="Picture 2">
          <a:extLst>
            <a:ext uri="{FF2B5EF4-FFF2-40B4-BE49-F238E27FC236}">
              <a16:creationId xmlns:a16="http://schemas.microsoft.com/office/drawing/2014/main" id="{396F21ED-099F-F6D1-CBA7-3BFF190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9392840"/>
          <a:ext cx="4800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86</xdr:row>
      <xdr:rowOff>30480</xdr:rowOff>
    </xdr:from>
    <xdr:to>
      <xdr:col>2</xdr:col>
      <xdr:colOff>7620</xdr:colOff>
      <xdr:row>86</xdr:row>
      <xdr:rowOff>304800</xdr:rowOff>
    </xdr:to>
    <xdr:pic>
      <xdr:nvPicPr>
        <xdr:cNvPr id="298418" name="Picture 130">
          <a:extLst>
            <a:ext uri="{FF2B5EF4-FFF2-40B4-BE49-F238E27FC236}">
              <a16:creationId xmlns:a16="http://schemas.microsoft.com/office/drawing/2014/main" id="{E7E26F2F-31D9-1E29-5335-B0A63F7F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5324856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79</xdr:row>
      <xdr:rowOff>91440</xdr:rowOff>
    </xdr:from>
    <xdr:to>
      <xdr:col>2</xdr:col>
      <xdr:colOff>7620</xdr:colOff>
      <xdr:row>79</xdr:row>
      <xdr:rowOff>339090</xdr:rowOff>
    </xdr:to>
    <xdr:pic>
      <xdr:nvPicPr>
        <xdr:cNvPr id="298419" name="Picture 128">
          <a:extLst>
            <a:ext uri="{FF2B5EF4-FFF2-40B4-BE49-F238E27FC236}">
              <a16:creationId xmlns:a16="http://schemas.microsoft.com/office/drawing/2014/main" id="{259CE304-FF93-8ABA-D6BC-2C3705EA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87756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126</xdr:row>
      <xdr:rowOff>53340</xdr:rowOff>
    </xdr:from>
    <xdr:to>
      <xdr:col>1</xdr:col>
      <xdr:colOff>434340</xdr:colOff>
      <xdr:row>126</xdr:row>
      <xdr:rowOff>327660</xdr:rowOff>
    </xdr:to>
    <xdr:pic>
      <xdr:nvPicPr>
        <xdr:cNvPr id="298420" name="Picture 4">
          <a:extLst>
            <a:ext uri="{FF2B5EF4-FFF2-40B4-BE49-F238E27FC236}">
              <a16:creationId xmlns:a16="http://schemas.microsoft.com/office/drawing/2014/main" id="{8F02410A-609D-C559-1242-8F8658EB7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917942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134</xdr:row>
      <xdr:rowOff>53340</xdr:rowOff>
    </xdr:from>
    <xdr:to>
      <xdr:col>1</xdr:col>
      <xdr:colOff>434340</xdr:colOff>
      <xdr:row>134</xdr:row>
      <xdr:rowOff>365760</xdr:rowOff>
    </xdr:to>
    <xdr:pic>
      <xdr:nvPicPr>
        <xdr:cNvPr id="298421" name="Picture 6">
          <a:extLst>
            <a:ext uri="{FF2B5EF4-FFF2-40B4-BE49-F238E27FC236}">
              <a16:creationId xmlns:a16="http://schemas.microsoft.com/office/drawing/2014/main" id="{E5DA294F-8BF8-0BBD-091E-464EA7F5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4361020"/>
          <a:ext cx="32004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132</xdr:row>
      <xdr:rowOff>83820</xdr:rowOff>
    </xdr:from>
    <xdr:to>
      <xdr:col>2</xdr:col>
      <xdr:colOff>7620</xdr:colOff>
      <xdr:row>132</xdr:row>
      <xdr:rowOff>342900</xdr:rowOff>
    </xdr:to>
    <xdr:pic>
      <xdr:nvPicPr>
        <xdr:cNvPr id="298422" name="Picture 4">
          <a:extLst>
            <a:ext uri="{FF2B5EF4-FFF2-40B4-BE49-F238E27FC236}">
              <a16:creationId xmlns:a16="http://schemas.microsoft.com/office/drawing/2014/main" id="{08979D93-C186-8C89-EDBA-54E99A4E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8309610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170</xdr:row>
      <xdr:rowOff>53340</xdr:rowOff>
    </xdr:from>
    <xdr:to>
      <xdr:col>2</xdr:col>
      <xdr:colOff>15240</xdr:colOff>
      <xdr:row>170</xdr:row>
      <xdr:rowOff>464820</xdr:rowOff>
    </xdr:to>
    <xdr:pic>
      <xdr:nvPicPr>
        <xdr:cNvPr id="298423" name="Picture 33">
          <a:extLst>
            <a:ext uri="{FF2B5EF4-FFF2-40B4-BE49-F238E27FC236}">
              <a16:creationId xmlns:a16="http://schemas.microsoft.com/office/drawing/2014/main" id="{0D8889D7-A534-5EE9-848B-FEAF530B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7678220"/>
          <a:ext cx="4038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189</xdr:row>
      <xdr:rowOff>53340</xdr:rowOff>
    </xdr:from>
    <xdr:to>
      <xdr:col>1</xdr:col>
      <xdr:colOff>388620</xdr:colOff>
      <xdr:row>189</xdr:row>
      <xdr:rowOff>274320</xdr:rowOff>
    </xdr:to>
    <xdr:pic>
      <xdr:nvPicPr>
        <xdr:cNvPr id="298424" name="Picture 37">
          <a:extLst>
            <a:ext uri="{FF2B5EF4-FFF2-40B4-BE49-F238E27FC236}">
              <a16:creationId xmlns:a16="http://schemas.microsoft.com/office/drawing/2014/main" id="{463A2257-540C-35E7-9D18-8296D2B1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9984520"/>
          <a:ext cx="2514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183</xdr:row>
      <xdr:rowOff>60960</xdr:rowOff>
    </xdr:from>
    <xdr:to>
      <xdr:col>2</xdr:col>
      <xdr:colOff>7620</xdr:colOff>
      <xdr:row>183</xdr:row>
      <xdr:rowOff>441960</xdr:rowOff>
    </xdr:to>
    <xdr:pic>
      <xdr:nvPicPr>
        <xdr:cNvPr id="298425" name="Picture 4459">
          <a:extLst>
            <a:ext uri="{FF2B5EF4-FFF2-40B4-BE49-F238E27FC236}">
              <a16:creationId xmlns:a16="http://schemas.microsoft.com/office/drawing/2014/main" id="{1470694D-61E0-EE9B-BF73-400A19AE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16105940"/>
          <a:ext cx="3886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135</xdr:row>
      <xdr:rowOff>76200</xdr:rowOff>
    </xdr:from>
    <xdr:to>
      <xdr:col>2</xdr:col>
      <xdr:colOff>45720</xdr:colOff>
      <xdr:row>135</xdr:row>
      <xdr:rowOff>487680</xdr:rowOff>
    </xdr:to>
    <xdr:pic>
      <xdr:nvPicPr>
        <xdr:cNvPr id="298426" name="Picture 4423">
          <a:extLst>
            <a:ext uri="{FF2B5EF4-FFF2-40B4-BE49-F238E27FC236}">
              <a16:creationId xmlns:a16="http://schemas.microsoft.com/office/drawing/2014/main" id="{4DAD148D-E2C0-A51F-4C22-87C44167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85031580"/>
          <a:ext cx="4038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190</xdr:row>
      <xdr:rowOff>53340</xdr:rowOff>
    </xdr:from>
    <xdr:to>
      <xdr:col>1</xdr:col>
      <xdr:colOff>388620</xdr:colOff>
      <xdr:row>190</xdr:row>
      <xdr:rowOff>274320</xdr:rowOff>
    </xdr:to>
    <xdr:pic>
      <xdr:nvPicPr>
        <xdr:cNvPr id="298427" name="Picture 37">
          <a:extLst>
            <a:ext uri="{FF2B5EF4-FFF2-40B4-BE49-F238E27FC236}">
              <a16:creationId xmlns:a16="http://schemas.microsoft.com/office/drawing/2014/main" id="{0B26D12F-C182-B4C6-A406-A41BDDE9C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0632220"/>
          <a:ext cx="2514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39</xdr:row>
      <xdr:rowOff>114300</xdr:rowOff>
    </xdr:from>
    <xdr:to>
      <xdr:col>2</xdr:col>
      <xdr:colOff>7620</xdr:colOff>
      <xdr:row>39</xdr:row>
      <xdr:rowOff>510540</xdr:rowOff>
    </xdr:to>
    <xdr:pic>
      <xdr:nvPicPr>
        <xdr:cNvPr id="298428" name="Picture 4335">
          <a:extLst>
            <a:ext uri="{FF2B5EF4-FFF2-40B4-BE49-F238E27FC236}">
              <a16:creationId xmlns:a16="http://schemas.microsoft.com/office/drawing/2014/main" id="{0DB946FE-BABA-5DDB-A970-FE527AAC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890480"/>
          <a:ext cx="3962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197</xdr:row>
      <xdr:rowOff>45720</xdr:rowOff>
    </xdr:from>
    <xdr:to>
      <xdr:col>2</xdr:col>
      <xdr:colOff>3810</xdr:colOff>
      <xdr:row>197</xdr:row>
      <xdr:rowOff>312420</xdr:rowOff>
    </xdr:to>
    <xdr:pic>
      <xdr:nvPicPr>
        <xdr:cNvPr id="298429" name="Picture 120">
          <a:extLst>
            <a:ext uri="{FF2B5EF4-FFF2-40B4-BE49-F238E27FC236}">
              <a16:creationId xmlns:a16="http://schemas.microsoft.com/office/drawing/2014/main" id="{22C1D445-10EB-5E81-C9BB-943C0B41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25158500"/>
          <a:ext cx="2819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106</xdr:row>
      <xdr:rowOff>83820</xdr:rowOff>
    </xdr:from>
    <xdr:to>
      <xdr:col>2</xdr:col>
      <xdr:colOff>7620</xdr:colOff>
      <xdr:row>106</xdr:row>
      <xdr:rowOff>388620</xdr:rowOff>
    </xdr:to>
    <xdr:pic>
      <xdr:nvPicPr>
        <xdr:cNvPr id="298430" name="Picture 128">
          <a:extLst>
            <a:ext uri="{FF2B5EF4-FFF2-40B4-BE49-F238E27FC236}">
              <a16:creationId xmlns:a16="http://schemas.microsoft.com/office/drawing/2014/main" id="{1C388332-B314-8B98-2B28-F46AB4EF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62559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133</xdr:row>
      <xdr:rowOff>83820</xdr:rowOff>
    </xdr:from>
    <xdr:to>
      <xdr:col>1</xdr:col>
      <xdr:colOff>439615</xdr:colOff>
      <xdr:row>133</xdr:row>
      <xdr:rowOff>388620</xdr:rowOff>
    </xdr:to>
    <xdr:pic>
      <xdr:nvPicPr>
        <xdr:cNvPr id="298431" name="Picture 4">
          <a:extLst>
            <a:ext uri="{FF2B5EF4-FFF2-40B4-BE49-F238E27FC236}">
              <a16:creationId xmlns:a16="http://schemas.microsoft.com/office/drawing/2014/main" id="{AE0ACEC7-1741-A792-01F0-9038BF5E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83743800"/>
          <a:ext cx="3200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191</xdr:row>
      <xdr:rowOff>53340</xdr:rowOff>
    </xdr:from>
    <xdr:to>
      <xdr:col>2</xdr:col>
      <xdr:colOff>30480</xdr:colOff>
      <xdr:row>191</xdr:row>
      <xdr:rowOff>358140</xdr:rowOff>
    </xdr:to>
    <xdr:pic>
      <xdr:nvPicPr>
        <xdr:cNvPr id="298432" name="Picture 4459">
          <a:extLst>
            <a:ext uri="{FF2B5EF4-FFF2-40B4-BE49-F238E27FC236}">
              <a16:creationId xmlns:a16="http://schemas.microsoft.com/office/drawing/2014/main" id="{42D2E0A5-0D2E-EB74-C445-C138E2E7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21279920"/>
          <a:ext cx="3886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19</xdr:row>
      <xdr:rowOff>60960</xdr:rowOff>
    </xdr:from>
    <xdr:to>
      <xdr:col>2</xdr:col>
      <xdr:colOff>22860</xdr:colOff>
      <xdr:row>19</xdr:row>
      <xdr:rowOff>381000</xdr:rowOff>
    </xdr:to>
    <xdr:pic>
      <xdr:nvPicPr>
        <xdr:cNvPr id="298433" name="Picture 4315">
          <a:extLst>
            <a:ext uri="{FF2B5EF4-FFF2-40B4-BE49-F238E27FC236}">
              <a16:creationId xmlns:a16="http://schemas.microsoft.com/office/drawing/2014/main" id="{62B10695-7470-9568-ADCE-69E7EBB5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988314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198</xdr:row>
      <xdr:rowOff>53340</xdr:rowOff>
    </xdr:from>
    <xdr:to>
      <xdr:col>2</xdr:col>
      <xdr:colOff>3810</xdr:colOff>
      <xdr:row>198</xdr:row>
      <xdr:rowOff>373380</xdr:rowOff>
    </xdr:to>
    <xdr:pic>
      <xdr:nvPicPr>
        <xdr:cNvPr id="298434" name="Picture 4315">
          <a:extLst>
            <a:ext uri="{FF2B5EF4-FFF2-40B4-BE49-F238E27FC236}">
              <a16:creationId xmlns:a16="http://schemas.microsoft.com/office/drawing/2014/main" id="{CAA67905-7C99-1041-1EF3-B4EFDD8BE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581382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45</xdr:row>
      <xdr:rowOff>38100</xdr:rowOff>
    </xdr:from>
    <xdr:to>
      <xdr:col>1</xdr:col>
      <xdr:colOff>449580</xdr:colOff>
      <xdr:row>45</xdr:row>
      <xdr:rowOff>358140</xdr:rowOff>
    </xdr:to>
    <xdr:pic>
      <xdr:nvPicPr>
        <xdr:cNvPr id="298435" name="490B42F2-5378-4BDE-9F78-3ADF6D245C69" descr="BF17A280-6A65-4705-AC7F-9602A07CE89F">
          <a:extLst>
            <a:ext uri="{FF2B5EF4-FFF2-40B4-BE49-F238E27FC236}">
              <a16:creationId xmlns:a16="http://schemas.microsoft.com/office/drawing/2014/main" id="{E905091A-906D-1DD5-0559-DE9677EA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26700480"/>
          <a:ext cx="335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154</xdr:row>
      <xdr:rowOff>60960</xdr:rowOff>
    </xdr:from>
    <xdr:to>
      <xdr:col>1</xdr:col>
      <xdr:colOff>441960</xdr:colOff>
      <xdr:row>154</xdr:row>
      <xdr:rowOff>381000</xdr:rowOff>
    </xdr:to>
    <xdr:pic>
      <xdr:nvPicPr>
        <xdr:cNvPr id="298436" name="D532E0BF-A3E3-4BD4-B8F6-BCBDD42F3EC7" descr="D58AC5E8-B95C-4C1F-8FE8-5073190EFF9A">
          <a:extLst>
            <a:ext uri="{FF2B5EF4-FFF2-40B4-BE49-F238E27FC236}">
              <a16:creationId xmlns:a16="http://schemas.microsoft.com/office/drawing/2014/main" id="{1AA8095E-A5E1-C0C3-1B8E-6F130FD8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97322640"/>
          <a:ext cx="335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149</xdr:row>
      <xdr:rowOff>60960</xdr:rowOff>
    </xdr:from>
    <xdr:to>
      <xdr:col>1</xdr:col>
      <xdr:colOff>403860</xdr:colOff>
      <xdr:row>149</xdr:row>
      <xdr:rowOff>308610</xdr:rowOff>
    </xdr:to>
    <xdr:pic>
      <xdr:nvPicPr>
        <xdr:cNvPr id="298437" name="Picture 4453">
          <a:extLst>
            <a:ext uri="{FF2B5EF4-FFF2-40B4-BE49-F238E27FC236}">
              <a16:creationId xmlns:a16="http://schemas.microsoft.com/office/drawing/2014/main" id="{4D0C338F-56D4-E1C0-BFD3-1090B940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94084140"/>
          <a:ext cx="2590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162</xdr:row>
      <xdr:rowOff>45720</xdr:rowOff>
    </xdr:from>
    <xdr:to>
      <xdr:col>2</xdr:col>
      <xdr:colOff>15240</xdr:colOff>
      <xdr:row>162</xdr:row>
      <xdr:rowOff>403860</xdr:rowOff>
    </xdr:to>
    <xdr:pic>
      <xdr:nvPicPr>
        <xdr:cNvPr id="298438" name="Picture 4457">
          <a:extLst>
            <a:ext uri="{FF2B5EF4-FFF2-40B4-BE49-F238E27FC236}">
              <a16:creationId xmlns:a16="http://schemas.microsoft.com/office/drawing/2014/main" id="{96FD032B-0BBE-0884-0F19-7C2A215B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02489000"/>
          <a:ext cx="3733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167</xdr:row>
      <xdr:rowOff>53340</xdr:rowOff>
    </xdr:from>
    <xdr:to>
      <xdr:col>1</xdr:col>
      <xdr:colOff>434340</xdr:colOff>
      <xdr:row>167</xdr:row>
      <xdr:rowOff>403860</xdr:rowOff>
    </xdr:to>
    <xdr:pic>
      <xdr:nvPicPr>
        <xdr:cNvPr id="298439" name="Picture 4457">
          <a:extLst>
            <a:ext uri="{FF2B5EF4-FFF2-40B4-BE49-F238E27FC236}">
              <a16:creationId xmlns:a16="http://schemas.microsoft.com/office/drawing/2014/main" id="{144FA0A2-C3CE-C49A-D536-0F11619E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05735120"/>
          <a:ext cx="3657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42</xdr:row>
      <xdr:rowOff>53340</xdr:rowOff>
    </xdr:from>
    <xdr:to>
      <xdr:col>1</xdr:col>
      <xdr:colOff>411480</xdr:colOff>
      <xdr:row>42</xdr:row>
      <xdr:rowOff>350520</xdr:rowOff>
    </xdr:to>
    <xdr:pic>
      <xdr:nvPicPr>
        <xdr:cNvPr id="298440" name="Picture 4325">
          <a:extLst>
            <a:ext uri="{FF2B5EF4-FFF2-40B4-BE49-F238E27FC236}">
              <a16:creationId xmlns:a16="http://schemas.microsoft.com/office/drawing/2014/main" id="{28385BFB-2BD9-195A-07D0-29B51D0A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47726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186</xdr:row>
      <xdr:rowOff>53340</xdr:rowOff>
    </xdr:from>
    <xdr:to>
      <xdr:col>1</xdr:col>
      <xdr:colOff>439615</xdr:colOff>
      <xdr:row>186</xdr:row>
      <xdr:rowOff>434340</xdr:rowOff>
    </xdr:to>
    <xdr:pic>
      <xdr:nvPicPr>
        <xdr:cNvPr id="298441" name="Picture 4459">
          <a:extLst>
            <a:ext uri="{FF2B5EF4-FFF2-40B4-BE49-F238E27FC236}">
              <a16:creationId xmlns:a16="http://schemas.microsoft.com/office/drawing/2014/main" id="{C61E5789-69B1-F545-73ED-5C7EFD78D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18041420"/>
          <a:ext cx="4038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27</xdr:row>
      <xdr:rowOff>99060</xdr:rowOff>
    </xdr:from>
    <xdr:to>
      <xdr:col>2</xdr:col>
      <xdr:colOff>403860</xdr:colOff>
      <xdr:row>27</xdr:row>
      <xdr:rowOff>335280</xdr:rowOff>
    </xdr:to>
    <xdr:pic>
      <xdr:nvPicPr>
        <xdr:cNvPr id="298442" name="Picture 1532">
          <a:extLst>
            <a:ext uri="{FF2B5EF4-FFF2-40B4-BE49-F238E27FC236}">
              <a16:creationId xmlns:a16="http://schemas.microsoft.com/office/drawing/2014/main" id="{20218AE2-0E2C-308D-E95D-DD5D2E58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5102840"/>
          <a:ext cx="3657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31</xdr:row>
      <xdr:rowOff>45720</xdr:rowOff>
    </xdr:from>
    <xdr:to>
      <xdr:col>3</xdr:col>
      <xdr:colOff>0</xdr:colOff>
      <xdr:row>31</xdr:row>
      <xdr:rowOff>312420</xdr:rowOff>
    </xdr:to>
    <xdr:pic>
      <xdr:nvPicPr>
        <xdr:cNvPr id="298443" name="Picture 1534">
          <a:extLst>
            <a:ext uri="{FF2B5EF4-FFF2-40B4-BE49-F238E27FC236}">
              <a16:creationId xmlns:a16="http://schemas.microsoft.com/office/drawing/2014/main" id="{D9481DEB-4396-784B-38BB-5D1EE194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7640300"/>
          <a:ext cx="3200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28</xdr:row>
      <xdr:rowOff>38100</xdr:rowOff>
    </xdr:from>
    <xdr:to>
      <xdr:col>2</xdr:col>
      <xdr:colOff>441960</xdr:colOff>
      <xdr:row>28</xdr:row>
      <xdr:rowOff>285750</xdr:rowOff>
    </xdr:to>
    <xdr:pic>
      <xdr:nvPicPr>
        <xdr:cNvPr id="298444" name="Picture 1534">
          <a:extLst>
            <a:ext uri="{FF2B5EF4-FFF2-40B4-BE49-F238E27FC236}">
              <a16:creationId xmlns:a16="http://schemas.microsoft.com/office/drawing/2014/main" id="{A4FF5814-EE2B-7C2A-7C6C-2CEC65CA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5689580"/>
          <a:ext cx="2971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29</xdr:row>
      <xdr:rowOff>30480</xdr:rowOff>
    </xdr:from>
    <xdr:to>
      <xdr:col>2</xdr:col>
      <xdr:colOff>464820</xdr:colOff>
      <xdr:row>29</xdr:row>
      <xdr:rowOff>297180</xdr:rowOff>
    </xdr:to>
    <xdr:pic>
      <xdr:nvPicPr>
        <xdr:cNvPr id="298445" name="Picture 1534">
          <a:extLst>
            <a:ext uri="{FF2B5EF4-FFF2-40B4-BE49-F238E27FC236}">
              <a16:creationId xmlns:a16="http://schemas.microsoft.com/office/drawing/2014/main" id="{D595748F-AE1D-1303-74AE-7D150F0F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329660"/>
          <a:ext cx="3200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30</xdr:row>
      <xdr:rowOff>30480</xdr:rowOff>
    </xdr:from>
    <xdr:to>
      <xdr:col>2</xdr:col>
      <xdr:colOff>449580</xdr:colOff>
      <xdr:row>30</xdr:row>
      <xdr:rowOff>297180</xdr:rowOff>
    </xdr:to>
    <xdr:pic>
      <xdr:nvPicPr>
        <xdr:cNvPr id="298446" name="Picture 1534">
          <a:extLst>
            <a:ext uri="{FF2B5EF4-FFF2-40B4-BE49-F238E27FC236}">
              <a16:creationId xmlns:a16="http://schemas.microsoft.com/office/drawing/2014/main" id="{8B32B8B9-6697-CDCE-18C0-2AFACE88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6977360"/>
          <a:ext cx="3200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32</xdr:row>
      <xdr:rowOff>38100</xdr:rowOff>
    </xdr:from>
    <xdr:to>
      <xdr:col>2</xdr:col>
      <xdr:colOff>434340</xdr:colOff>
      <xdr:row>32</xdr:row>
      <xdr:rowOff>285750</xdr:rowOff>
    </xdr:to>
    <xdr:pic>
      <xdr:nvPicPr>
        <xdr:cNvPr id="298447" name="Picture 1604">
          <a:extLst>
            <a:ext uri="{FF2B5EF4-FFF2-40B4-BE49-F238E27FC236}">
              <a16:creationId xmlns:a16="http://schemas.microsoft.com/office/drawing/2014/main" id="{7F5BDD77-9A2E-6903-5E26-114E8A8F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0380"/>
          <a:ext cx="274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33</xdr:row>
      <xdr:rowOff>38100</xdr:rowOff>
    </xdr:from>
    <xdr:to>
      <xdr:col>2</xdr:col>
      <xdr:colOff>449580</xdr:colOff>
      <xdr:row>33</xdr:row>
      <xdr:rowOff>285750</xdr:rowOff>
    </xdr:to>
    <xdr:pic>
      <xdr:nvPicPr>
        <xdr:cNvPr id="298448" name="Picture 1604">
          <a:extLst>
            <a:ext uri="{FF2B5EF4-FFF2-40B4-BE49-F238E27FC236}">
              <a16:creationId xmlns:a16="http://schemas.microsoft.com/office/drawing/2014/main" id="{2831F5CE-DE90-245C-CCA5-799222C2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8928080"/>
          <a:ext cx="274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50</xdr:row>
      <xdr:rowOff>45720</xdr:rowOff>
    </xdr:from>
    <xdr:to>
      <xdr:col>2</xdr:col>
      <xdr:colOff>434340</xdr:colOff>
      <xdr:row>50</xdr:row>
      <xdr:rowOff>293370</xdr:rowOff>
    </xdr:to>
    <xdr:pic>
      <xdr:nvPicPr>
        <xdr:cNvPr id="298449" name="Picture 1608">
          <a:extLst>
            <a:ext uri="{FF2B5EF4-FFF2-40B4-BE49-F238E27FC236}">
              <a16:creationId xmlns:a16="http://schemas.microsoft.com/office/drawing/2014/main" id="{E056396F-6A07-CF9B-B4C8-C3764A90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9946600"/>
          <a:ext cx="274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43</xdr:row>
      <xdr:rowOff>53340</xdr:rowOff>
    </xdr:from>
    <xdr:to>
      <xdr:col>2</xdr:col>
      <xdr:colOff>457200</xdr:colOff>
      <xdr:row>43</xdr:row>
      <xdr:rowOff>312420</xdr:rowOff>
    </xdr:to>
    <xdr:pic>
      <xdr:nvPicPr>
        <xdr:cNvPr id="298450" name="Picture 1610">
          <a:extLst>
            <a:ext uri="{FF2B5EF4-FFF2-40B4-BE49-F238E27FC236}">
              <a16:creationId xmlns:a16="http://schemas.microsoft.com/office/drawing/2014/main" id="{BF4C2596-CE91-C166-140F-B266DAC2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5420320"/>
          <a:ext cx="365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</xdr:colOff>
      <xdr:row>44</xdr:row>
      <xdr:rowOff>45720</xdr:rowOff>
    </xdr:from>
    <xdr:to>
      <xdr:col>3</xdr:col>
      <xdr:colOff>15240</xdr:colOff>
      <xdr:row>44</xdr:row>
      <xdr:rowOff>373380</xdr:rowOff>
    </xdr:to>
    <xdr:pic>
      <xdr:nvPicPr>
        <xdr:cNvPr id="298451" name="Picture 1612">
          <a:extLst>
            <a:ext uri="{FF2B5EF4-FFF2-40B4-BE49-F238E27FC236}">
              <a16:creationId xmlns:a16="http://schemas.microsoft.com/office/drawing/2014/main" id="{B076DD76-20DE-166B-0D40-ACDC3A59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6060400"/>
          <a:ext cx="43434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182880</xdr:colOff>
      <xdr:row>110</xdr:row>
      <xdr:rowOff>22860</xdr:rowOff>
    </xdr:from>
    <xdr:to>
      <xdr:col>2</xdr:col>
      <xdr:colOff>388620</xdr:colOff>
      <xdr:row>110</xdr:row>
      <xdr:rowOff>327660</xdr:rowOff>
    </xdr:to>
    <xdr:pic>
      <xdr:nvPicPr>
        <xdr:cNvPr id="298452" name="Picture 1687">
          <a:extLst>
            <a:ext uri="{FF2B5EF4-FFF2-40B4-BE49-F238E27FC236}">
              <a16:creationId xmlns:a16="http://schemas.microsoft.com/office/drawing/2014/main" id="{4864FC5C-A0E3-1179-0D7E-F22A35E3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6878574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111</xdr:row>
      <xdr:rowOff>45720</xdr:rowOff>
    </xdr:from>
    <xdr:to>
      <xdr:col>2</xdr:col>
      <xdr:colOff>388620</xdr:colOff>
      <xdr:row>111</xdr:row>
      <xdr:rowOff>381000</xdr:rowOff>
    </xdr:to>
    <xdr:pic>
      <xdr:nvPicPr>
        <xdr:cNvPr id="298453" name="Picture 1689">
          <a:extLst>
            <a:ext uri="{FF2B5EF4-FFF2-40B4-BE49-F238E27FC236}">
              <a16:creationId xmlns:a16="http://schemas.microsoft.com/office/drawing/2014/main" id="{8EE1E71A-1C2A-213E-996A-D2A662C7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69456300"/>
          <a:ext cx="1600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112</xdr:row>
      <xdr:rowOff>38100</xdr:rowOff>
    </xdr:from>
    <xdr:to>
      <xdr:col>2</xdr:col>
      <xdr:colOff>403860</xdr:colOff>
      <xdr:row>112</xdr:row>
      <xdr:rowOff>335280</xdr:rowOff>
    </xdr:to>
    <xdr:pic>
      <xdr:nvPicPr>
        <xdr:cNvPr id="298454" name="Picture 1691">
          <a:extLst>
            <a:ext uri="{FF2B5EF4-FFF2-40B4-BE49-F238E27FC236}">
              <a16:creationId xmlns:a16="http://schemas.microsoft.com/office/drawing/2014/main" id="{72080FB1-67A6-99A4-7AFC-F00730CF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0096380"/>
          <a:ext cx="2590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113</xdr:row>
      <xdr:rowOff>30480</xdr:rowOff>
    </xdr:from>
    <xdr:to>
      <xdr:col>2</xdr:col>
      <xdr:colOff>419100</xdr:colOff>
      <xdr:row>113</xdr:row>
      <xdr:rowOff>327660</xdr:rowOff>
    </xdr:to>
    <xdr:pic>
      <xdr:nvPicPr>
        <xdr:cNvPr id="298455" name="Picture 1691">
          <a:extLst>
            <a:ext uri="{FF2B5EF4-FFF2-40B4-BE49-F238E27FC236}">
              <a16:creationId xmlns:a16="http://schemas.microsoft.com/office/drawing/2014/main" id="{771924F7-1F80-792D-88FC-71DBA037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70736460"/>
          <a:ext cx="2590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126</xdr:row>
      <xdr:rowOff>68580</xdr:rowOff>
    </xdr:from>
    <xdr:to>
      <xdr:col>2</xdr:col>
      <xdr:colOff>335280</xdr:colOff>
      <xdr:row>126</xdr:row>
      <xdr:rowOff>388620</xdr:rowOff>
    </xdr:to>
    <xdr:pic>
      <xdr:nvPicPr>
        <xdr:cNvPr id="298456" name="Picture 1693">
          <a:extLst>
            <a:ext uri="{FF2B5EF4-FFF2-40B4-BE49-F238E27FC236}">
              <a16:creationId xmlns:a16="http://schemas.microsoft.com/office/drawing/2014/main" id="{29C586E6-D4CD-E649-98AA-FC1E7A96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79194660"/>
          <a:ext cx="1600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134</xdr:row>
      <xdr:rowOff>30480</xdr:rowOff>
    </xdr:from>
    <xdr:to>
      <xdr:col>2</xdr:col>
      <xdr:colOff>403860</xdr:colOff>
      <xdr:row>134</xdr:row>
      <xdr:rowOff>350520</xdr:rowOff>
    </xdr:to>
    <xdr:pic>
      <xdr:nvPicPr>
        <xdr:cNvPr id="298457" name="Picture 1695">
          <a:extLst>
            <a:ext uri="{FF2B5EF4-FFF2-40B4-BE49-F238E27FC236}">
              <a16:creationId xmlns:a16="http://schemas.microsoft.com/office/drawing/2014/main" id="{A9893FC5-20BF-8AA5-59C4-D6904FC6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433816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135</xdr:row>
      <xdr:rowOff>45720</xdr:rowOff>
    </xdr:from>
    <xdr:to>
      <xdr:col>2</xdr:col>
      <xdr:colOff>396240</xdr:colOff>
      <xdr:row>135</xdr:row>
      <xdr:rowOff>320040</xdr:rowOff>
    </xdr:to>
    <xdr:pic>
      <xdr:nvPicPr>
        <xdr:cNvPr id="298458" name="Picture 1776">
          <a:extLst>
            <a:ext uri="{FF2B5EF4-FFF2-40B4-BE49-F238E27FC236}">
              <a16:creationId xmlns:a16="http://schemas.microsoft.com/office/drawing/2014/main" id="{BF11CA0A-0DCB-587C-6631-7DF6BDC2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8500110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136</xdr:row>
      <xdr:rowOff>38100</xdr:rowOff>
    </xdr:from>
    <xdr:to>
      <xdr:col>2</xdr:col>
      <xdr:colOff>373380</xdr:colOff>
      <xdr:row>136</xdr:row>
      <xdr:rowOff>312420</xdr:rowOff>
    </xdr:to>
    <xdr:pic>
      <xdr:nvPicPr>
        <xdr:cNvPr id="298459" name="Picture 1776">
          <a:extLst>
            <a:ext uri="{FF2B5EF4-FFF2-40B4-BE49-F238E27FC236}">
              <a16:creationId xmlns:a16="http://schemas.microsoft.com/office/drawing/2014/main" id="{F19C2875-7C4B-01BA-E7F8-F267BE2F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8564118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132</xdr:row>
      <xdr:rowOff>45720</xdr:rowOff>
    </xdr:from>
    <xdr:to>
      <xdr:col>2</xdr:col>
      <xdr:colOff>388620</xdr:colOff>
      <xdr:row>132</xdr:row>
      <xdr:rowOff>373380</xdr:rowOff>
    </xdr:to>
    <xdr:pic>
      <xdr:nvPicPr>
        <xdr:cNvPr id="298460" name="Picture 1939">
          <a:extLst>
            <a:ext uri="{FF2B5EF4-FFF2-40B4-BE49-F238E27FC236}">
              <a16:creationId xmlns:a16="http://schemas.microsoft.com/office/drawing/2014/main" id="{DAC340E1-1BAF-85E5-6200-4222E9ED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3058000"/>
          <a:ext cx="2286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137</xdr:row>
      <xdr:rowOff>83820</xdr:rowOff>
    </xdr:from>
    <xdr:to>
      <xdr:col>3</xdr:col>
      <xdr:colOff>38100</xdr:colOff>
      <xdr:row>137</xdr:row>
      <xdr:rowOff>266700</xdr:rowOff>
    </xdr:to>
    <xdr:pic>
      <xdr:nvPicPr>
        <xdr:cNvPr id="298461" name="Picture 2023">
          <a:extLst>
            <a:ext uri="{FF2B5EF4-FFF2-40B4-BE49-F238E27FC236}">
              <a16:creationId xmlns:a16="http://schemas.microsoft.com/office/drawing/2014/main" id="{D2239E95-AB14-94E8-96ED-71C93830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6334600"/>
          <a:ext cx="4495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164</xdr:row>
      <xdr:rowOff>38100</xdr:rowOff>
    </xdr:from>
    <xdr:to>
      <xdr:col>2</xdr:col>
      <xdr:colOff>457200</xdr:colOff>
      <xdr:row>164</xdr:row>
      <xdr:rowOff>297180</xdr:rowOff>
    </xdr:to>
    <xdr:pic>
      <xdr:nvPicPr>
        <xdr:cNvPr id="298462" name="Picture 2025">
          <a:extLst>
            <a:ext uri="{FF2B5EF4-FFF2-40B4-BE49-F238E27FC236}">
              <a16:creationId xmlns:a16="http://schemas.microsoft.com/office/drawing/2014/main" id="{C4DD62CD-44A3-E32B-0E44-8BFA83D4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3776780"/>
          <a:ext cx="3505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166</xdr:row>
      <xdr:rowOff>22860</xdr:rowOff>
    </xdr:from>
    <xdr:to>
      <xdr:col>2</xdr:col>
      <xdr:colOff>449580</xdr:colOff>
      <xdr:row>166</xdr:row>
      <xdr:rowOff>289560</xdr:rowOff>
    </xdr:to>
    <xdr:pic>
      <xdr:nvPicPr>
        <xdr:cNvPr id="298463" name="Picture 2027">
          <a:extLst>
            <a:ext uri="{FF2B5EF4-FFF2-40B4-BE49-F238E27FC236}">
              <a16:creationId xmlns:a16="http://schemas.microsoft.com/office/drawing/2014/main" id="{3C25EA67-99BD-A08C-F3AB-0BB11E27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05056940"/>
          <a:ext cx="3200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167</xdr:row>
      <xdr:rowOff>45720</xdr:rowOff>
    </xdr:from>
    <xdr:to>
      <xdr:col>2</xdr:col>
      <xdr:colOff>426720</xdr:colOff>
      <xdr:row>167</xdr:row>
      <xdr:rowOff>289560</xdr:rowOff>
    </xdr:to>
    <xdr:pic>
      <xdr:nvPicPr>
        <xdr:cNvPr id="298464" name="Picture 2029">
          <a:extLst>
            <a:ext uri="{FF2B5EF4-FFF2-40B4-BE49-F238E27FC236}">
              <a16:creationId xmlns:a16="http://schemas.microsoft.com/office/drawing/2014/main" id="{6C69FDFD-317B-3B90-033F-4C4A0B6E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10572750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180</xdr:row>
      <xdr:rowOff>45720</xdr:rowOff>
    </xdr:from>
    <xdr:to>
      <xdr:col>2</xdr:col>
      <xdr:colOff>449580</xdr:colOff>
      <xdr:row>180</xdr:row>
      <xdr:rowOff>281940</xdr:rowOff>
    </xdr:to>
    <xdr:pic>
      <xdr:nvPicPr>
        <xdr:cNvPr id="298465" name="Picture 2031">
          <a:extLst>
            <a:ext uri="{FF2B5EF4-FFF2-40B4-BE49-F238E27FC236}">
              <a16:creationId xmlns:a16="http://schemas.microsoft.com/office/drawing/2014/main" id="{C29BA2F3-803F-7E87-7E7F-A4214F15F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14147600"/>
          <a:ext cx="3505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189</xdr:row>
      <xdr:rowOff>45720</xdr:rowOff>
    </xdr:from>
    <xdr:to>
      <xdr:col>3</xdr:col>
      <xdr:colOff>53340</xdr:colOff>
      <xdr:row>189</xdr:row>
      <xdr:rowOff>281940</xdr:rowOff>
    </xdr:to>
    <xdr:pic>
      <xdr:nvPicPr>
        <xdr:cNvPr id="298466" name="Picture 2033">
          <a:extLst>
            <a:ext uri="{FF2B5EF4-FFF2-40B4-BE49-F238E27FC236}">
              <a16:creationId xmlns:a16="http://schemas.microsoft.com/office/drawing/2014/main" id="{1332DD1C-A9CA-FD0F-0E7A-136C7054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199769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79</xdr:row>
      <xdr:rowOff>45720</xdr:rowOff>
    </xdr:from>
    <xdr:to>
      <xdr:col>2</xdr:col>
      <xdr:colOff>462915</xdr:colOff>
      <xdr:row>79</xdr:row>
      <xdr:rowOff>396240</xdr:rowOff>
    </xdr:to>
    <xdr:pic>
      <xdr:nvPicPr>
        <xdr:cNvPr id="298467" name="Picture 2035">
          <a:extLst>
            <a:ext uri="{FF2B5EF4-FFF2-40B4-BE49-F238E27FC236}">
              <a16:creationId xmlns:a16="http://schemas.microsoft.com/office/drawing/2014/main" id="{067F6F75-EB08-B407-C5FE-641BC427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48729900"/>
          <a:ext cx="3352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11</xdr:row>
      <xdr:rowOff>175260</xdr:rowOff>
    </xdr:from>
    <xdr:to>
      <xdr:col>2</xdr:col>
      <xdr:colOff>434340</xdr:colOff>
      <xdr:row>11</xdr:row>
      <xdr:rowOff>411480</xdr:rowOff>
    </xdr:to>
    <xdr:pic>
      <xdr:nvPicPr>
        <xdr:cNvPr id="298468" name="Picture 2128">
          <a:extLst>
            <a:ext uri="{FF2B5EF4-FFF2-40B4-BE49-F238E27FC236}">
              <a16:creationId xmlns:a16="http://schemas.microsoft.com/office/drawing/2014/main" id="{B3518DB6-2E46-CE44-FB6D-906A955E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4815840"/>
          <a:ext cx="3505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13</xdr:row>
      <xdr:rowOff>167640</xdr:rowOff>
    </xdr:from>
    <xdr:to>
      <xdr:col>2</xdr:col>
      <xdr:colOff>426720</xdr:colOff>
      <xdr:row>13</xdr:row>
      <xdr:rowOff>441960</xdr:rowOff>
    </xdr:to>
    <xdr:pic>
      <xdr:nvPicPr>
        <xdr:cNvPr id="298469" name="Picture 2130">
          <a:extLst>
            <a:ext uri="{FF2B5EF4-FFF2-40B4-BE49-F238E27FC236}">
              <a16:creationId xmlns:a16="http://schemas.microsoft.com/office/drawing/2014/main" id="{3443998D-D94B-8D1B-0B35-A6EF93E6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03620"/>
          <a:ext cx="396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14</xdr:row>
      <xdr:rowOff>228600</xdr:rowOff>
    </xdr:from>
    <xdr:to>
      <xdr:col>2</xdr:col>
      <xdr:colOff>462915</xdr:colOff>
      <xdr:row>14</xdr:row>
      <xdr:rowOff>464820</xdr:rowOff>
    </xdr:to>
    <xdr:pic>
      <xdr:nvPicPr>
        <xdr:cNvPr id="298470" name="Picture 2132">
          <a:extLst>
            <a:ext uri="{FF2B5EF4-FFF2-40B4-BE49-F238E27FC236}">
              <a16:creationId xmlns:a16="http://schemas.microsoft.com/office/drawing/2014/main" id="{012F2398-6658-572C-C6BC-2B76606C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681228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18</xdr:row>
      <xdr:rowOff>83820</xdr:rowOff>
    </xdr:from>
    <xdr:to>
      <xdr:col>2</xdr:col>
      <xdr:colOff>457200</xdr:colOff>
      <xdr:row>18</xdr:row>
      <xdr:rowOff>358140</xdr:rowOff>
    </xdr:to>
    <xdr:pic>
      <xdr:nvPicPr>
        <xdr:cNvPr id="298471" name="Picture 2134">
          <a:extLst>
            <a:ext uri="{FF2B5EF4-FFF2-40B4-BE49-F238E27FC236}">
              <a16:creationId xmlns:a16="http://schemas.microsoft.com/office/drawing/2014/main" id="{C759635C-D586-F8B0-4A5B-9BB5772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9258300"/>
          <a:ext cx="4343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22</xdr:row>
      <xdr:rowOff>121920</xdr:rowOff>
    </xdr:from>
    <xdr:to>
      <xdr:col>2</xdr:col>
      <xdr:colOff>449580</xdr:colOff>
      <xdr:row>22</xdr:row>
      <xdr:rowOff>388620</xdr:rowOff>
    </xdr:to>
    <xdr:pic>
      <xdr:nvPicPr>
        <xdr:cNvPr id="298472" name="Picture 2136">
          <a:extLst>
            <a:ext uri="{FF2B5EF4-FFF2-40B4-BE49-F238E27FC236}">
              <a16:creationId xmlns:a16="http://schemas.microsoft.com/office/drawing/2014/main" id="{98845D58-4E9C-59B8-76E1-F77B68F8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1887200"/>
          <a:ext cx="4114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23</xdr:row>
      <xdr:rowOff>167640</xdr:rowOff>
    </xdr:from>
    <xdr:to>
      <xdr:col>2</xdr:col>
      <xdr:colOff>327660</xdr:colOff>
      <xdr:row>23</xdr:row>
      <xdr:rowOff>457200</xdr:rowOff>
    </xdr:to>
    <xdr:pic>
      <xdr:nvPicPr>
        <xdr:cNvPr id="298473" name="Picture 2138">
          <a:extLst>
            <a:ext uri="{FF2B5EF4-FFF2-40B4-BE49-F238E27FC236}">
              <a16:creationId xmlns:a16="http://schemas.microsoft.com/office/drawing/2014/main" id="{2F0D575C-936E-1FB9-20B7-BF09F1EB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125806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36</xdr:row>
      <xdr:rowOff>45720</xdr:rowOff>
    </xdr:from>
    <xdr:to>
      <xdr:col>2</xdr:col>
      <xdr:colOff>457200</xdr:colOff>
      <xdr:row>36</xdr:row>
      <xdr:rowOff>281940</xdr:rowOff>
    </xdr:to>
    <xdr:pic>
      <xdr:nvPicPr>
        <xdr:cNvPr id="298474" name="Picture 2236">
          <a:extLst>
            <a:ext uri="{FF2B5EF4-FFF2-40B4-BE49-F238E27FC236}">
              <a16:creationId xmlns:a16="http://schemas.microsoft.com/office/drawing/2014/main" id="{85DAF7D8-B6E8-11B3-0B02-717A90A8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0878800"/>
          <a:ext cx="2971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37</xdr:row>
      <xdr:rowOff>53340</xdr:rowOff>
    </xdr:from>
    <xdr:to>
      <xdr:col>2</xdr:col>
      <xdr:colOff>462915</xdr:colOff>
      <xdr:row>37</xdr:row>
      <xdr:rowOff>297180</xdr:rowOff>
    </xdr:to>
    <xdr:pic>
      <xdr:nvPicPr>
        <xdr:cNvPr id="298475" name="Picture 2238">
          <a:extLst>
            <a:ext uri="{FF2B5EF4-FFF2-40B4-BE49-F238E27FC236}">
              <a16:creationId xmlns:a16="http://schemas.microsoft.com/office/drawing/2014/main" id="{523AA158-A236-48E9-4B18-4B3948C1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1534120"/>
          <a:ext cx="3657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38</xdr:row>
      <xdr:rowOff>45720</xdr:rowOff>
    </xdr:from>
    <xdr:to>
      <xdr:col>2</xdr:col>
      <xdr:colOff>457200</xdr:colOff>
      <xdr:row>38</xdr:row>
      <xdr:rowOff>281940</xdr:rowOff>
    </xdr:to>
    <xdr:pic>
      <xdr:nvPicPr>
        <xdr:cNvPr id="298476" name="Picture 2236">
          <a:extLst>
            <a:ext uri="{FF2B5EF4-FFF2-40B4-BE49-F238E27FC236}">
              <a16:creationId xmlns:a16="http://schemas.microsoft.com/office/drawing/2014/main" id="{3C24FC85-8B46-AC8D-274C-E8494C30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2174200"/>
          <a:ext cx="2971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40</xdr:row>
      <xdr:rowOff>60960</xdr:rowOff>
    </xdr:from>
    <xdr:to>
      <xdr:col>2</xdr:col>
      <xdr:colOff>449580</xdr:colOff>
      <xdr:row>40</xdr:row>
      <xdr:rowOff>274320</xdr:rowOff>
    </xdr:to>
    <xdr:pic>
      <xdr:nvPicPr>
        <xdr:cNvPr id="298477" name="Picture 2240">
          <a:extLst>
            <a:ext uri="{FF2B5EF4-FFF2-40B4-BE49-F238E27FC236}">
              <a16:creationId xmlns:a16="http://schemas.microsoft.com/office/drawing/2014/main" id="{A41BD806-1A3D-1FEC-E9D7-D6217E1C1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23484840"/>
          <a:ext cx="3124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51</xdr:row>
      <xdr:rowOff>106680</xdr:rowOff>
    </xdr:from>
    <xdr:to>
      <xdr:col>3</xdr:col>
      <xdr:colOff>22860</xdr:colOff>
      <xdr:row>51</xdr:row>
      <xdr:rowOff>243840</xdr:rowOff>
    </xdr:to>
    <xdr:pic>
      <xdr:nvPicPr>
        <xdr:cNvPr id="298478" name="Picture 2242">
          <a:extLst>
            <a:ext uri="{FF2B5EF4-FFF2-40B4-BE49-F238E27FC236}">
              <a16:creationId xmlns:a16="http://schemas.microsoft.com/office/drawing/2014/main" id="{9ED7B50C-9EC1-725D-73DE-637EEEC3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0655260"/>
          <a:ext cx="43434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52</xdr:row>
      <xdr:rowOff>68580</xdr:rowOff>
    </xdr:from>
    <xdr:to>
      <xdr:col>3</xdr:col>
      <xdr:colOff>30480</xdr:colOff>
      <xdr:row>52</xdr:row>
      <xdr:rowOff>228600</xdr:rowOff>
    </xdr:to>
    <xdr:pic>
      <xdr:nvPicPr>
        <xdr:cNvPr id="298479" name="Picture 2244">
          <a:extLst>
            <a:ext uri="{FF2B5EF4-FFF2-40B4-BE49-F238E27FC236}">
              <a16:creationId xmlns:a16="http://schemas.microsoft.com/office/drawing/2014/main" id="{81EF4315-A4E0-D6C6-AD92-F3083ECA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31264860"/>
          <a:ext cx="43434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54</xdr:row>
      <xdr:rowOff>30480</xdr:rowOff>
    </xdr:from>
    <xdr:to>
      <xdr:col>2</xdr:col>
      <xdr:colOff>464820</xdr:colOff>
      <xdr:row>54</xdr:row>
      <xdr:rowOff>251460</xdr:rowOff>
    </xdr:to>
    <xdr:pic>
      <xdr:nvPicPr>
        <xdr:cNvPr id="298480" name="Picture 2348">
          <a:extLst>
            <a:ext uri="{FF2B5EF4-FFF2-40B4-BE49-F238E27FC236}">
              <a16:creationId xmlns:a16="http://schemas.microsoft.com/office/drawing/2014/main" id="{08915996-2406-A3A2-9B5D-6330A5AB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32522160"/>
          <a:ext cx="3352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67</xdr:row>
      <xdr:rowOff>76200</xdr:rowOff>
    </xdr:from>
    <xdr:to>
      <xdr:col>3</xdr:col>
      <xdr:colOff>0</xdr:colOff>
      <xdr:row>67</xdr:row>
      <xdr:rowOff>365760</xdr:rowOff>
    </xdr:to>
    <xdr:pic>
      <xdr:nvPicPr>
        <xdr:cNvPr id="298481" name="Picture 2350">
          <a:extLst>
            <a:ext uri="{FF2B5EF4-FFF2-40B4-BE49-F238E27FC236}">
              <a16:creationId xmlns:a16="http://schemas.microsoft.com/office/drawing/2014/main" id="{A97096D3-7F38-16B6-08F7-AA8500A0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987980"/>
          <a:ext cx="4495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76</xdr:row>
      <xdr:rowOff>53340</xdr:rowOff>
    </xdr:from>
    <xdr:to>
      <xdr:col>3</xdr:col>
      <xdr:colOff>22860</xdr:colOff>
      <xdr:row>76</xdr:row>
      <xdr:rowOff>243840</xdr:rowOff>
    </xdr:to>
    <xdr:pic>
      <xdr:nvPicPr>
        <xdr:cNvPr id="298482" name="Picture 2352">
          <a:extLst>
            <a:ext uri="{FF2B5EF4-FFF2-40B4-BE49-F238E27FC236}">
              <a16:creationId xmlns:a16="http://schemas.microsoft.com/office/drawing/2014/main" id="{049D5966-0C7A-C56F-1003-9A6BFDE7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46794420"/>
          <a:ext cx="3886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77</xdr:row>
      <xdr:rowOff>38100</xdr:rowOff>
    </xdr:from>
    <xdr:to>
      <xdr:col>2</xdr:col>
      <xdr:colOff>457200</xdr:colOff>
      <xdr:row>77</xdr:row>
      <xdr:rowOff>274320</xdr:rowOff>
    </xdr:to>
    <xdr:pic>
      <xdr:nvPicPr>
        <xdr:cNvPr id="298483" name="Picture 2354">
          <a:extLst>
            <a:ext uri="{FF2B5EF4-FFF2-40B4-BE49-F238E27FC236}">
              <a16:creationId xmlns:a16="http://schemas.microsoft.com/office/drawing/2014/main" id="{9A54A288-802F-41FF-6AF6-C524E7EB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742688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75</xdr:row>
      <xdr:rowOff>45720</xdr:rowOff>
    </xdr:from>
    <xdr:to>
      <xdr:col>2</xdr:col>
      <xdr:colOff>457200</xdr:colOff>
      <xdr:row>75</xdr:row>
      <xdr:rowOff>281940</xdr:rowOff>
    </xdr:to>
    <xdr:pic>
      <xdr:nvPicPr>
        <xdr:cNvPr id="298484" name="Picture 2354">
          <a:extLst>
            <a:ext uri="{FF2B5EF4-FFF2-40B4-BE49-F238E27FC236}">
              <a16:creationId xmlns:a16="http://schemas.microsoft.com/office/drawing/2014/main" id="{6F19F981-5EF6-2CCE-052E-AB7C4799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61391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73</xdr:row>
      <xdr:rowOff>60960</xdr:rowOff>
    </xdr:from>
    <xdr:to>
      <xdr:col>2</xdr:col>
      <xdr:colOff>441960</xdr:colOff>
      <xdr:row>73</xdr:row>
      <xdr:rowOff>297180</xdr:rowOff>
    </xdr:to>
    <xdr:pic>
      <xdr:nvPicPr>
        <xdr:cNvPr id="298485" name="Picture 2354">
          <a:extLst>
            <a:ext uri="{FF2B5EF4-FFF2-40B4-BE49-F238E27FC236}">
              <a16:creationId xmlns:a16="http://schemas.microsoft.com/office/drawing/2014/main" id="{8488A8C6-F014-9786-02E6-6DDE2E0E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4485894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74</xdr:row>
      <xdr:rowOff>53340</xdr:rowOff>
    </xdr:from>
    <xdr:to>
      <xdr:col>2</xdr:col>
      <xdr:colOff>426720</xdr:colOff>
      <xdr:row>74</xdr:row>
      <xdr:rowOff>289560</xdr:rowOff>
    </xdr:to>
    <xdr:pic>
      <xdr:nvPicPr>
        <xdr:cNvPr id="298486" name="Picture 2354">
          <a:extLst>
            <a:ext uri="{FF2B5EF4-FFF2-40B4-BE49-F238E27FC236}">
              <a16:creationId xmlns:a16="http://schemas.microsoft.com/office/drawing/2014/main" id="{0293718B-E82E-2200-960B-D209017F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4549902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118</xdr:row>
      <xdr:rowOff>30480</xdr:rowOff>
    </xdr:from>
    <xdr:to>
      <xdr:col>2</xdr:col>
      <xdr:colOff>388620</xdr:colOff>
      <xdr:row>118</xdr:row>
      <xdr:rowOff>289560</xdr:rowOff>
    </xdr:to>
    <xdr:pic>
      <xdr:nvPicPr>
        <xdr:cNvPr id="298487" name="Picture 2465">
          <a:extLst>
            <a:ext uri="{FF2B5EF4-FFF2-40B4-BE49-F238E27FC236}">
              <a16:creationId xmlns:a16="http://schemas.microsoft.com/office/drawing/2014/main" id="{F952F4CA-2B4C-9EB0-57BF-2FB96E12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73974960"/>
          <a:ext cx="1600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121</xdr:row>
      <xdr:rowOff>45720</xdr:rowOff>
    </xdr:from>
    <xdr:to>
      <xdr:col>2</xdr:col>
      <xdr:colOff>381000</xdr:colOff>
      <xdr:row>121</xdr:row>
      <xdr:rowOff>293370</xdr:rowOff>
    </xdr:to>
    <xdr:pic>
      <xdr:nvPicPr>
        <xdr:cNvPr id="298488" name="Picture 2467">
          <a:extLst>
            <a:ext uri="{FF2B5EF4-FFF2-40B4-BE49-F238E27FC236}">
              <a16:creationId xmlns:a16="http://schemas.microsoft.com/office/drawing/2014/main" id="{0E4EAC67-D5BF-396E-6387-54DFEB0A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" y="75933300"/>
          <a:ext cx="137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124</xdr:row>
      <xdr:rowOff>30480</xdr:rowOff>
    </xdr:from>
    <xdr:to>
      <xdr:col>2</xdr:col>
      <xdr:colOff>365760</xdr:colOff>
      <xdr:row>124</xdr:row>
      <xdr:rowOff>266700</xdr:rowOff>
    </xdr:to>
    <xdr:pic>
      <xdr:nvPicPr>
        <xdr:cNvPr id="298489" name="Picture 2469">
          <a:extLst>
            <a:ext uri="{FF2B5EF4-FFF2-40B4-BE49-F238E27FC236}">
              <a16:creationId xmlns:a16="http://schemas.microsoft.com/office/drawing/2014/main" id="{5ADDFF56-00F5-5BD2-A2C4-964C6204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7786116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125</xdr:row>
      <xdr:rowOff>53340</xdr:rowOff>
    </xdr:from>
    <xdr:to>
      <xdr:col>2</xdr:col>
      <xdr:colOff>358140</xdr:colOff>
      <xdr:row>125</xdr:row>
      <xdr:rowOff>274320</xdr:rowOff>
    </xdr:to>
    <xdr:pic>
      <xdr:nvPicPr>
        <xdr:cNvPr id="298490" name="Picture 2471">
          <a:extLst>
            <a:ext uri="{FF2B5EF4-FFF2-40B4-BE49-F238E27FC236}">
              <a16:creationId xmlns:a16="http://schemas.microsoft.com/office/drawing/2014/main" id="{143CD658-1662-3506-B928-69F6881A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78531720"/>
          <a:ext cx="1295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129</xdr:row>
      <xdr:rowOff>38100</xdr:rowOff>
    </xdr:from>
    <xdr:to>
      <xdr:col>2</xdr:col>
      <xdr:colOff>441960</xdr:colOff>
      <xdr:row>129</xdr:row>
      <xdr:rowOff>312420</xdr:rowOff>
    </xdr:to>
    <xdr:pic>
      <xdr:nvPicPr>
        <xdr:cNvPr id="298491" name="Picture 2473">
          <a:extLst>
            <a:ext uri="{FF2B5EF4-FFF2-40B4-BE49-F238E27FC236}">
              <a16:creationId xmlns:a16="http://schemas.microsoft.com/office/drawing/2014/main" id="{34A2ABF0-D8A6-3E00-C9BD-96FD3519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1107280"/>
          <a:ext cx="2819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128</xdr:row>
      <xdr:rowOff>76200</xdr:rowOff>
    </xdr:from>
    <xdr:to>
      <xdr:col>2</xdr:col>
      <xdr:colOff>396240</xdr:colOff>
      <xdr:row>128</xdr:row>
      <xdr:rowOff>320040</xdr:rowOff>
    </xdr:to>
    <xdr:pic>
      <xdr:nvPicPr>
        <xdr:cNvPr id="298492" name="Picture 2475">
          <a:extLst>
            <a:ext uri="{FF2B5EF4-FFF2-40B4-BE49-F238E27FC236}">
              <a16:creationId xmlns:a16="http://schemas.microsoft.com/office/drawing/2014/main" id="{0786504C-A99C-E7D3-6022-11261B07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0497680"/>
          <a:ext cx="2362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127</xdr:row>
      <xdr:rowOff>53340</xdr:rowOff>
    </xdr:from>
    <xdr:to>
      <xdr:col>2</xdr:col>
      <xdr:colOff>373380</xdr:colOff>
      <xdr:row>127</xdr:row>
      <xdr:rowOff>274320</xdr:rowOff>
    </xdr:to>
    <xdr:pic>
      <xdr:nvPicPr>
        <xdr:cNvPr id="298493" name="Picture 2477">
          <a:extLst>
            <a:ext uri="{FF2B5EF4-FFF2-40B4-BE49-F238E27FC236}">
              <a16:creationId xmlns:a16="http://schemas.microsoft.com/office/drawing/2014/main" id="{96F35D1A-F5FF-E0C4-E7D6-80E2B3DC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9827120"/>
          <a:ext cx="2286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158</xdr:row>
      <xdr:rowOff>38100</xdr:rowOff>
    </xdr:from>
    <xdr:to>
      <xdr:col>3</xdr:col>
      <xdr:colOff>0</xdr:colOff>
      <xdr:row>158</xdr:row>
      <xdr:rowOff>304800</xdr:rowOff>
    </xdr:to>
    <xdr:pic>
      <xdr:nvPicPr>
        <xdr:cNvPr id="298494" name="Picture 2483">
          <a:extLst>
            <a:ext uri="{FF2B5EF4-FFF2-40B4-BE49-F238E27FC236}">
              <a16:creationId xmlns:a16="http://schemas.microsoft.com/office/drawing/2014/main" id="{8B96B270-AE6B-2C00-9767-4EB0F723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9989058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159</xdr:row>
      <xdr:rowOff>22860</xdr:rowOff>
    </xdr:from>
    <xdr:to>
      <xdr:col>3</xdr:col>
      <xdr:colOff>15240</xdr:colOff>
      <xdr:row>159</xdr:row>
      <xdr:rowOff>312420</xdr:rowOff>
    </xdr:to>
    <xdr:pic>
      <xdr:nvPicPr>
        <xdr:cNvPr id="298495" name="Picture 2485">
          <a:extLst>
            <a:ext uri="{FF2B5EF4-FFF2-40B4-BE49-F238E27FC236}">
              <a16:creationId xmlns:a16="http://schemas.microsoft.com/office/drawing/2014/main" id="{676FA48E-670C-DB57-4756-446AF87E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00523040"/>
          <a:ext cx="4191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162</xdr:row>
      <xdr:rowOff>53340</xdr:rowOff>
    </xdr:from>
    <xdr:to>
      <xdr:col>2</xdr:col>
      <xdr:colOff>419100</xdr:colOff>
      <xdr:row>162</xdr:row>
      <xdr:rowOff>274320</xdr:rowOff>
    </xdr:to>
    <xdr:pic>
      <xdr:nvPicPr>
        <xdr:cNvPr id="298496" name="Picture 2487">
          <a:extLst>
            <a:ext uri="{FF2B5EF4-FFF2-40B4-BE49-F238E27FC236}">
              <a16:creationId xmlns:a16="http://schemas.microsoft.com/office/drawing/2014/main" id="{58D4364E-5727-D59E-2EE1-231018C1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02496620"/>
          <a:ext cx="2590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163</xdr:row>
      <xdr:rowOff>7620</xdr:rowOff>
    </xdr:from>
    <xdr:to>
      <xdr:col>2</xdr:col>
      <xdr:colOff>464820</xdr:colOff>
      <xdr:row>163</xdr:row>
      <xdr:rowOff>281940</xdr:rowOff>
    </xdr:to>
    <xdr:pic>
      <xdr:nvPicPr>
        <xdr:cNvPr id="298497" name="Picture 2489">
          <a:extLst>
            <a:ext uri="{FF2B5EF4-FFF2-40B4-BE49-F238E27FC236}">
              <a16:creationId xmlns:a16="http://schemas.microsoft.com/office/drawing/2014/main" id="{2BBE0ADB-B45C-F090-DA90-7AE1DE65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03098600"/>
          <a:ext cx="3352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168</xdr:row>
      <xdr:rowOff>53340</xdr:rowOff>
    </xdr:from>
    <xdr:to>
      <xdr:col>3</xdr:col>
      <xdr:colOff>22860</xdr:colOff>
      <xdr:row>168</xdr:row>
      <xdr:rowOff>312420</xdr:rowOff>
    </xdr:to>
    <xdr:pic>
      <xdr:nvPicPr>
        <xdr:cNvPr id="298498" name="Picture 2617">
          <a:extLst>
            <a:ext uri="{FF2B5EF4-FFF2-40B4-BE49-F238E27FC236}">
              <a16:creationId xmlns:a16="http://schemas.microsoft.com/office/drawing/2014/main" id="{919ED95D-936F-5D3C-2D12-52598660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06382820"/>
          <a:ext cx="365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178</xdr:row>
      <xdr:rowOff>53340</xdr:rowOff>
    </xdr:from>
    <xdr:to>
      <xdr:col>3</xdr:col>
      <xdr:colOff>7620</xdr:colOff>
      <xdr:row>178</xdr:row>
      <xdr:rowOff>266700</xdr:rowOff>
    </xdr:to>
    <xdr:pic>
      <xdr:nvPicPr>
        <xdr:cNvPr id="298499" name="Picture 2619">
          <a:extLst>
            <a:ext uri="{FF2B5EF4-FFF2-40B4-BE49-F238E27FC236}">
              <a16:creationId xmlns:a16="http://schemas.microsoft.com/office/drawing/2014/main" id="{EDA812A6-0328-8FF2-45F5-16F8F245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2859820"/>
          <a:ext cx="3810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179</xdr:row>
      <xdr:rowOff>30480</xdr:rowOff>
    </xdr:from>
    <xdr:to>
      <xdr:col>3</xdr:col>
      <xdr:colOff>7620</xdr:colOff>
      <xdr:row>179</xdr:row>
      <xdr:rowOff>266700</xdr:rowOff>
    </xdr:to>
    <xdr:pic>
      <xdr:nvPicPr>
        <xdr:cNvPr id="298500" name="Picture 2621">
          <a:extLst>
            <a:ext uri="{FF2B5EF4-FFF2-40B4-BE49-F238E27FC236}">
              <a16:creationId xmlns:a16="http://schemas.microsoft.com/office/drawing/2014/main" id="{288BE5B6-A78B-EA12-C241-68F31767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348466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183</xdr:row>
      <xdr:rowOff>60960</xdr:rowOff>
    </xdr:from>
    <xdr:to>
      <xdr:col>2</xdr:col>
      <xdr:colOff>426720</xdr:colOff>
      <xdr:row>183</xdr:row>
      <xdr:rowOff>274320</xdr:rowOff>
    </xdr:to>
    <xdr:pic>
      <xdr:nvPicPr>
        <xdr:cNvPr id="298501" name="Picture 2623">
          <a:extLst>
            <a:ext uri="{FF2B5EF4-FFF2-40B4-BE49-F238E27FC236}">
              <a16:creationId xmlns:a16="http://schemas.microsoft.com/office/drawing/2014/main" id="{2165B21B-8609-3C70-8C45-69B4B25A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6105940"/>
          <a:ext cx="2819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184</xdr:row>
      <xdr:rowOff>38100</xdr:rowOff>
    </xdr:from>
    <xdr:to>
      <xdr:col>2</xdr:col>
      <xdr:colOff>411480</xdr:colOff>
      <xdr:row>184</xdr:row>
      <xdr:rowOff>281940</xdr:rowOff>
    </xdr:to>
    <xdr:pic>
      <xdr:nvPicPr>
        <xdr:cNvPr id="298502" name="Picture 2754">
          <a:extLst>
            <a:ext uri="{FF2B5EF4-FFF2-40B4-BE49-F238E27FC236}">
              <a16:creationId xmlns:a16="http://schemas.microsoft.com/office/drawing/2014/main" id="{935EF3D0-66D9-CF94-067C-B91B672E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16730780"/>
          <a:ext cx="281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60960</xdr:rowOff>
    </xdr:from>
    <xdr:to>
      <xdr:col>2</xdr:col>
      <xdr:colOff>434340</xdr:colOff>
      <xdr:row>185</xdr:row>
      <xdr:rowOff>281940</xdr:rowOff>
    </xdr:to>
    <xdr:pic>
      <xdr:nvPicPr>
        <xdr:cNvPr id="298503" name="Picture 2756">
          <a:extLst>
            <a:ext uri="{FF2B5EF4-FFF2-40B4-BE49-F238E27FC236}">
              <a16:creationId xmlns:a16="http://schemas.microsoft.com/office/drawing/2014/main" id="{71540C1F-8F6E-8D21-0FCB-B4A65CF9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17401340"/>
          <a:ext cx="320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86</xdr:row>
      <xdr:rowOff>60960</xdr:rowOff>
    </xdr:from>
    <xdr:to>
      <xdr:col>2</xdr:col>
      <xdr:colOff>403860</xdr:colOff>
      <xdr:row>86</xdr:row>
      <xdr:rowOff>281940</xdr:rowOff>
    </xdr:to>
    <xdr:pic>
      <xdr:nvPicPr>
        <xdr:cNvPr id="298504" name="Picture 9">
          <a:extLst>
            <a:ext uri="{FF2B5EF4-FFF2-40B4-BE49-F238E27FC236}">
              <a16:creationId xmlns:a16="http://schemas.microsoft.com/office/drawing/2014/main" id="{79F043F2-4177-3886-9361-7B23D9DF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53279040"/>
          <a:ext cx="2743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19</xdr:row>
      <xdr:rowOff>144780</xdr:rowOff>
    </xdr:from>
    <xdr:to>
      <xdr:col>2</xdr:col>
      <xdr:colOff>411480</xdr:colOff>
      <xdr:row>19</xdr:row>
      <xdr:rowOff>502920</xdr:rowOff>
    </xdr:to>
    <xdr:pic>
      <xdr:nvPicPr>
        <xdr:cNvPr id="298505" name="Picture 3032">
          <a:extLst>
            <a:ext uri="{FF2B5EF4-FFF2-40B4-BE49-F238E27FC236}">
              <a16:creationId xmlns:a16="http://schemas.microsoft.com/office/drawing/2014/main" id="{48C80D71-41CB-A531-34D1-457F492C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9966960"/>
          <a:ext cx="3352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45</xdr:row>
      <xdr:rowOff>53340</xdr:rowOff>
    </xdr:from>
    <xdr:to>
      <xdr:col>3</xdr:col>
      <xdr:colOff>15240</xdr:colOff>
      <xdr:row>45</xdr:row>
      <xdr:rowOff>396240</xdr:rowOff>
    </xdr:to>
    <xdr:pic>
      <xdr:nvPicPr>
        <xdr:cNvPr id="298506" name="Picture 3036">
          <a:extLst>
            <a:ext uri="{FF2B5EF4-FFF2-40B4-BE49-F238E27FC236}">
              <a16:creationId xmlns:a16="http://schemas.microsoft.com/office/drawing/2014/main" id="{C32BFA50-F414-947F-F80A-3B10F0E9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6715720"/>
          <a:ext cx="3962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133</xdr:row>
      <xdr:rowOff>53340</xdr:rowOff>
    </xdr:from>
    <xdr:to>
      <xdr:col>2</xdr:col>
      <xdr:colOff>411480</xdr:colOff>
      <xdr:row>133</xdr:row>
      <xdr:rowOff>396240</xdr:rowOff>
    </xdr:to>
    <xdr:pic>
      <xdr:nvPicPr>
        <xdr:cNvPr id="298507" name="Picture 3038">
          <a:extLst>
            <a:ext uri="{FF2B5EF4-FFF2-40B4-BE49-F238E27FC236}">
              <a16:creationId xmlns:a16="http://schemas.microsoft.com/office/drawing/2014/main" id="{314E8823-D227-A07E-5D65-A1626366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3713320"/>
          <a:ext cx="2514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148</xdr:row>
      <xdr:rowOff>68580</xdr:rowOff>
    </xdr:from>
    <xdr:to>
      <xdr:col>3</xdr:col>
      <xdr:colOff>38100</xdr:colOff>
      <xdr:row>148</xdr:row>
      <xdr:rowOff>289560</xdr:rowOff>
    </xdr:to>
    <xdr:pic>
      <xdr:nvPicPr>
        <xdr:cNvPr id="298508" name="Picture 3042">
          <a:extLst>
            <a:ext uri="{FF2B5EF4-FFF2-40B4-BE49-F238E27FC236}">
              <a16:creationId xmlns:a16="http://schemas.microsoft.com/office/drawing/2014/main" id="{E1F99FC1-D886-168A-DF0F-6D6195E1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93444060"/>
          <a:ext cx="419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149</xdr:row>
      <xdr:rowOff>114300</xdr:rowOff>
    </xdr:from>
    <xdr:to>
      <xdr:col>3</xdr:col>
      <xdr:colOff>60960</xdr:colOff>
      <xdr:row>149</xdr:row>
      <xdr:rowOff>350520</xdr:rowOff>
    </xdr:to>
    <xdr:pic>
      <xdr:nvPicPr>
        <xdr:cNvPr id="298509" name="Picture 3044">
          <a:extLst>
            <a:ext uri="{FF2B5EF4-FFF2-40B4-BE49-F238E27FC236}">
              <a16:creationId xmlns:a16="http://schemas.microsoft.com/office/drawing/2014/main" id="{DA78501E-95DA-D576-211F-8662A3BD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94137480"/>
          <a:ext cx="4495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</xdr:colOff>
      <xdr:row>154</xdr:row>
      <xdr:rowOff>45720</xdr:rowOff>
    </xdr:from>
    <xdr:to>
      <xdr:col>3</xdr:col>
      <xdr:colOff>0</xdr:colOff>
      <xdr:row>154</xdr:row>
      <xdr:rowOff>350520</xdr:rowOff>
    </xdr:to>
    <xdr:pic>
      <xdr:nvPicPr>
        <xdr:cNvPr id="298510" name="Picture 3046">
          <a:extLst>
            <a:ext uri="{FF2B5EF4-FFF2-40B4-BE49-F238E27FC236}">
              <a16:creationId xmlns:a16="http://schemas.microsoft.com/office/drawing/2014/main" id="{07D90680-40A0-466B-35AD-0E709B8E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730740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191</xdr:row>
      <xdr:rowOff>45720</xdr:rowOff>
    </xdr:from>
    <xdr:to>
      <xdr:col>2</xdr:col>
      <xdr:colOff>358140</xdr:colOff>
      <xdr:row>191</xdr:row>
      <xdr:rowOff>365760</xdr:rowOff>
    </xdr:to>
    <xdr:pic>
      <xdr:nvPicPr>
        <xdr:cNvPr id="298511" name="Picture 3200">
          <a:extLst>
            <a:ext uri="{FF2B5EF4-FFF2-40B4-BE49-F238E27FC236}">
              <a16:creationId xmlns:a16="http://schemas.microsoft.com/office/drawing/2014/main" id="{41817D02-7540-1FBD-4878-E5C265A5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121272300"/>
          <a:ext cx="1447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198</xdr:row>
      <xdr:rowOff>53340</xdr:rowOff>
    </xdr:from>
    <xdr:to>
      <xdr:col>2</xdr:col>
      <xdr:colOff>358140</xdr:colOff>
      <xdr:row>198</xdr:row>
      <xdr:rowOff>373380</xdr:rowOff>
    </xdr:to>
    <xdr:pic>
      <xdr:nvPicPr>
        <xdr:cNvPr id="298512" name="Picture 3202">
          <a:extLst>
            <a:ext uri="{FF2B5EF4-FFF2-40B4-BE49-F238E27FC236}">
              <a16:creationId xmlns:a16="http://schemas.microsoft.com/office/drawing/2014/main" id="{36472AD6-6419-0B86-EF6B-67F02984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125813820"/>
          <a:ext cx="1295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9</xdr:row>
      <xdr:rowOff>190500</xdr:rowOff>
    </xdr:from>
    <xdr:to>
      <xdr:col>2</xdr:col>
      <xdr:colOff>411480</xdr:colOff>
      <xdr:row>9</xdr:row>
      <xdr:rowOff>449580</xdr:rowOff>
    </xdr:to>
    <xdr:pic>
      <xdr:nvPicPr>
        <xdr:cNvPr id="298513" name="Picture 3204">
          <a:extLst>
            <a:ext uri="{FF2B5EF4-FFF2-40B4-BE49-F238E27FC236}">
              <a16:creationId xmlns:a16="http://schemas.microsoft.com/office/drawing/2014/main" id="{21F7B463-F953-F047-8304-F8AEB1441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3535680"/>
          <a:ext cx="365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12</xdr:row>
      <xdr:rowOff>144780</xdr:rowOff>
    </xdr:from>
    <xdr:to>
      <xdr:col>2</xdr:col>
      <xdr:colOff>426720</xdr:colOff>
      <xdr:row>12</xdr:row>
      <xdr:rowOff>403860</xdr:rowOff>
    </xdr:to>
    <xdr:pic>
      <xdr:nvPicPr>
        <xdr:cNvPr id="298514" name="Picture 3361">
          <a:extLst>
            <a:ext uri="{FF2B5EF4-FFF2-40B4-BE49-F238E27FC236}">
              <a16:creationId xmlns:a16="http://schemas.microsoft.com/office/drawing/2014/main" id="{C666FA38-EC40-1ED8-6A7B-D6F62F61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5433060"/>
          <a:ext cx="3886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10</xdr:row>
      <xdr:rowOff>205740</xdr:rowOff>
    </xdr:from>
    <xdr:to>
      <xdr:col>2</xdr:col>
      <xdr:colOff>449580</xdr:colOff>
      <xdr:row>10</xdr:row>
      <xdr:rowOff>487680</xdr:rowOff>
    </xdr:to>
    <xdr:pic>
      <xdr:nvPicPr>
        <xdr:cNvPr id="298515" name="Picture 3363">
          <a:extLst>
            <a:ext uri="{FF2B5EF4-FFF2-40B4-BE49-F238E27FC236}">
              <a16:creationId xmlns:a16="http://schemas.microsoft.com/office/drawing/2014/main" id="{2C9C6F0E-6018-E6B9-93A5-1754B094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4198620"/>
          <a:ext cx="37338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20</xdr:row>
      <xdr:rowOff>281940</xdr:rowOff>
    </xdr:from>
    <xdr:to>
      <xdr:col>2</xdr:col>
      <xdr:colOff>464820</xdr:colOff>
      <xdr:row>20</xdr:row>
      <xdr:rowOff>525780</xdr:rowOff>
    </xdr:to>
    <xdr:pic>
      <xdr:nvPicPr>
        <xdr:cNvPr id="298516" name="Picture 3521">
          <a:extLst>
            <a:ext uri="{FF2B5EF4-FFF2-40B4-BE49-F238E27FC236}">
              <a16:creationId xmlns:a16="http://schemas.microsoft.com/office/drawing/2014/main" id="{0076B591-3F44-9A65-B07E-2D3DCED9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751820"/>
          <a:ext cx="3962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21</xdr:row>
      <xdr:rowOff>106680</xdr:rowOff>
    </xdr:from>
    <xdr:to>
      <xdr:col>2</xdr:col>
      <xdr:colOff>449580</xdr:colOff>
      <xdr:row>21</xdr:row>
      <xdr:rowOff>358140</xdr:rowOff>
    </xdr:to>
    <xdr:pic>
      <xdr:nvPicPr>
        <xdr:cNvPr id="298517" name="Picture 3523">
          <a:extLst>
            <a:ext uri="{FF2B5EF4-FFF2-40B4-BE49-F238E27FC236}">
              <a16:creationId xmlns:a16="http://schemas.microsoft.com/office/drawing/2014/main" id="{D77A036E-1D40-CACD-74A3-D2DEB353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11224260"/>
          <a:ext cx="4343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25</xdr:row>
      <xdr:rowOff>76200</xdr:rowOff>
    </xdr:from>
    <xdr:to>
      <xdr:col>2</xdr:col>
      <xdr:colOff>462915</xdr:colOff>
      <xdr:row>25</xdr:row>
      <xdr:rowOff>259080</xdr:rowOff>
    </xdr:to>
    <xdr:pic>
      <xdr:nvPicPr>
        <xdr:cNvPr id="298518" name="Picture 3525">
          <a:extLst>
            <a:ext uri="{FF2B5EF4-FFF2-40B4-BE49-F238E27FC236}">
              <a16:creationId xmlns:a16="http://schemas.microsoft.com/office/drawing/2014/main" id="{6304CE2B-D028-20A3-F01A-10318A60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84580"/>
          <a:ext cx="3124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441960</xdr:colOff>
      <xdr:row>26</xdr:row>
      <xdr:rowOff>152400</xdr:rowOff>
    </xdr:from>
    <xdr:to>
      <xdr:col>3</xdr:col>
      <xdr:colOff>38100</xdr:colOff>
      <xdr:row>26</xdr:row>
      <xdr:rowOff>373380</xdr:rowOff>
    </xdr:to>
    <xdr:pic>
      <xdr:nvPicPr>
        <xdr:cNvPr id="298519" name="Picture 3527">
          <a:extLst>
            <a:ext uri="{FF2B5EF4-FFF2-40B4-BE49-F238E27FC236}">
              <a16:creationId xmlns:a16="http://schemas.microsoft.com/office/drawing/2014/main" id="{F8F6C961-EC82-7D4E-DC09-5C5AE972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508480"/>
          <a:ext cx="525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34</xdr:row>
      <xdr:rowOff>91440</xdr:rowOff>
    </xdr:from>
    <xdr:to>
      <xdr:col>2</xdr:col>
      <xdr:colOff>462915</xdr:colOff>
      <xdr:row>34</xdr:row>
      <xdr:rowOff>320040</xdr:rowOff>
    </xdr:to>
    <xdr:pic>
      <xdr:nvPicPr>
        <xdr:cNvPr id="298520" name="Picture 3690">
          <a:extLst>
            <a:ext uri="{FF2B5EF4-FFF2-40B4-BE49-F238E27FC236}">
              <a16:creationId xmlns:a16="http://schemas.microsoft.com/office/drawing/2014/main" id="{A29EC927-6069-B103-8C13-A5ADA8A5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962912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39</xdr:row>
      <xdr:rowOff>53340</xdr:rowOff>
    </xdr:from>
    <xdr:to>
      <xdr:col>3</xdr:col>
      <xdr:colOff>30480</xdr:colOff>
      <xdr:row>39</xdr:row>
      <xdr:rowOff>312420</xdr:rowOff>
    </xdr:to>
    <xdr:pic>
      <xdr:nvPicPr>
        <xdr:cNvPr id="298521" name="Picture 3692">
          <a:extLst>
            <a:ext uri="{FF2B5EF4-FFF2-40B4-BE49-F238E27FC236}">
              <a16:creationId xmlns:a16="http://schemas.microsoft.com/office/drawing/2014/main" id="{FDB75A24-6785-DC83-6FE7-B635B879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2829520"/>
          <a:ext cx="3657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41</xdr:row>
      <xdr:rowOff>53340</xdr:rowOff>
    </xdr:from>
    <xdr:to>
      <xdr:col>2</xdr:col>
      <xdr:colOff>449580</xdr:colOff>
      <xdr:row>41</xdr:row>
      <xdr:rowOff>297180</xdr:rowOff>
    </xdr:to>
    <xdr:pic>
      <xdr:nvPicPr>
        <xdr:cNvPr id="298522" name="Picture 3855">
          <a:extLst>
            <a:ext uri="{FF2B5EF4-FFF2-40B4-BE49-F238E27FC236}">
              <a16:creationId xmlns:a16="http://schemas.microsoft.com/office/drawing/2014/main" id="{F93D23C4-1D1A-568E-11CD-FB12946A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24124920"/>
          <a:ext cx="3200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42</xdr:row>
      <xdr:rowOff>45720</xdr:rowOff>
    </xdr:from>
    <xdr:to>
      <xdr:col>3</xdr:col>
      <xdr:colOff>45720</xdr:colOff>
      <xdr:row>42</xdr:row>
      <xdr:rowOff>373380</xdr:rowOff>
    </xdr:to>
    <xdr:pic>
      <xdr:nvPicPr>
        <xdr:cNvPr id="298523" name="Picture 3857">
          <a:extLst>
            <a:ext uri="{FF2B5EF4-FFF2-40B4-BE49-F238E27FC236}">
              <a16:creationId xmlns:a16="http://schemas.microsoft.com/office/drawing/2014/main" id="{1D2F532D-F42C-51CE-2C53-478976F8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4765000"/>
          <a:ext cx="43434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182880</xdr:colOff>
      <xdr:row>53</xdr:row>
      <xdr:rowOff>30480</xdr:rowOff>
    </xdr:from>
    <xdr:to>
      <xdr:col>2</xdr:col>
      <xdr:colOff>426720</xdr:colOff>
      <xdr:row>53</xdr:row>
      <xdr:rowOff>266700</xdr:rowOff>
    </xdr:to>
    <xdr:pic>
      <xdr:nvPicPr>
        <xdr:cNvPr id="298524" name="Picture 3859">
          <a:extLst>
            <a:ext uri="{FF2B5EF4-FFF2-40B4-BE49-F238E27FC236}">
              <a16:creationId xmlns:a16="http://schemas.microsoft.com/office/drawing/2014/main" id="{7C5AAEDA-9A03-7A26-EC05-1DD80235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74460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55</xdr:row>
      <xdr:rowOff>106680</xdr:rowOff>
    </xdr:from>
    <xdr:to>
      <xdr:col>2</xdr:col>
      <xdr:colOff>373380</xdr:colOff>
      <xdr:row>55</xdr:row>
      <xdr:rowOff>274320</xdr:rowOff>
    </xdr:to>
    <xdr:pic>
      <xdr:nvPicPr>
        <xdr:cNvPr id="298525" name="Picture 4019">
          <a:extLst>
            <a:ext uri="{FF2B5EF4-FFF2-40B4-BE49-F238E27FC236}">
              <a16:creationId xmlns:a16="http://schemas.microsoft.com/office/drawing/2014/main" id="{A5CE7637-83D7-346E-637C-14EE4FB2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3246060"/>
          <a:ext cx="2133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57</xdr:row>
      <xdr:rowOff>45720</xdr:rowOff>
    </xdr:from>
    <xdr:to>
      <xdr:col>2</xdr:col>
      <xdr:colOff>426720</xdr:colOff>
      <xdr:row>57</xdr:row>
      <xdr:rowOff>243840</xdr:rowOff>
    </xdr:to>
    <xdr:pic>
      <xdr:nvPicPr>
        <xdr:cNvPr id="298526" name="Picture 4019">
          <a:extLst>
            <a:ext uri="{FF2B5EF4-FFF2-40B4-BE49-F238E27FC236}">
              <a16:creationId xmlns:a16="http://schemas.microsoft.com/office/drawing/2014/main" id="{384248B4-D96E-432F-3FF9-D18A1940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44805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58</xdr:row>
      <xdr:rowOff>22860</xdr:rowOff>
    </xdr:from>
    <xdr:to>
      <xdr:col>2</xdr:col>
      <xdr:colOff>462915</xdr:colOff>
      <xdr:row>58</xdr:row>
      <xdr:rowOff>289560</xdr:rowOff>
    </xdr:to>
    <xdr:pic>
      <xdr:nvPicPr>
        <xdr:cNvPr id="298527" name="Picture 4019">
          <a:extLst>
            <a:ext uri="{FF2B5EF4-FFF2-40B4-BE49-F238E27FC236}">
              <a16:creationId xmlns:a16="http://schemas.microsoft.com/office/drawing/2014/main" id="{BD0B14CA-4EC3-C2A9-A3CC-E6C58D02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35105340"/>
          <a:ext cx="3352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56</xdr:row>
      <xdr:rowOff>83820</xdr:rowOff>
    </xdr:from>
    <xdr:to>
      <xdr:col>2</xdr:col>
      <xdr:colOff>449580</xdr:colOff>
      <xdr:row>56</xdr:row>
      <xdr:rowOff>312420</xdr:rowOff>
    </xdr:to>
    <xdr:pic>
      <xdr:nvPicPr>
        <xdr:cNvPr id="298528" name="Picture 4021">
          <a:extLst>
            <a:ext uri="{FF2B5EF4-FFF2-40B4-BE49-F238E27FC236}">
              <a16:creationId xmlns:a16="http://schemas.microsoft.com/office/drawing/2014/main" id="{042E7604-E9F7-8D30-560C-8AD83BD6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387090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59</xdr:row>
      <xdr:rowOff>22860</xdr:rowOff>
    </xdr:from>
    <xdr:to>
      <xdr:col>2</xdr:col>
      <xdr:colOff>381000</xdr:colOff>
      <xdr:row>59</xdr:row>
      <xdr:rowOff>259080</xdr:rowOff>
    </xdr:to>
    <xdr:pic>
      <xdr:nvPicPr>
        <xdr:cNvPr id="298529" name="Picture 4185">
          <a:extLst>
            <a:ext uri="{FF2B5EF4-FFF2-40B4-BE49-F238E27FC236}">
              <a16:creationId xmlns:a16="http://schemas.microsoft.com/office/drawing/2014/main" id="{3A24753F-ED5C-E267-3292-2052DC93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35753040"/>
          <a:ext cx="2514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61</xdr:row>
      <xdr:rowOff>45720</xdr:rowOff>
    </xdr:from>
    <xdr:to>
      <xdr:col>2</xdr:col>
      <xdr:colOff>388620</xdr:colOff>
      <xdr:row>61</xdr:row>
      <xdr:rowOff>259080</xdr:rowOff>
    </xdr:to>
    <xdr:pic>
      <xdr:nvPicPr>
        <xdr:cNvPr id="298530" name="Picture 4185">
          <a:extLst>
            <a:ext uri="{FF2B5EF4-FFF2-40B4-BE49-F238E27FC236}">
              <a16:creationId xmlns:a16="http://schemas.microsoft.com/office/drawing/2014/main" id="{DE347FEE-6831-0C64-17A6-A132DC06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707130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60</xdr:row>
      <xdr:rowOff>30480</xdr:rowOff>
    </xdr:from>
    <xdr:to>
      <xdr:col>2</xdr:col>
      <xdr:colOff>426720</xdr:colOff>
      <xdr:row>60</xdr:row>
      <xdr:rowOff>289560</xdr:rowOff>
    </xdr:to>
    <xdr:pic>
      <xdr:nvPicPr>
        <xdr:cNvPr id="298531" name="Picture 4185">
          <a:extLst>
            <a:ext uri="{FF2B5EF4-FFF2-40B4-BE49-F238E27FC236}">
              <a16:creationId xmlns:a16="http://schemas.microsoft.com/office/drawing/2014/main" id="{8BE639DC-61C7-5166-6717-719581C2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36408360"/>
          <a:ext cx="2971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80</xdr:row>
      <xdr:rowOff>45720</xdr:rowOff>
    </xdr:from>
    <xdr:to>
      <xdr:col>2</xdr:col>
      <xdr:colOff>388620</xdr:colOff>
      <xdr:row>80</xdr:row>
      <xdr:rowOff>281940</xdr:rowOff>
    </xdr:to>
    <xdr:pic>
      <xdr:nvPicPr>
        <xdr:cNvPr id="298532" name="Picture 4187">
          <a:extLst>
            <a:ext uri="{FF2B5EF4-FFF2-40B4-BE49-F238E27FC236}">
              <a16:creationId xmlns:a16="http://schemas.microsoft.com/office/drawing/2014/main" id="{AD3B7E02-FEB8-6FAC-873E-0E62C9FC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4937760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81</xdr:row>
      <xdr:rowOff>38100</xdr:rowOff>
    </xdr:from>
    <xdr:to>
      <xdr:col>2</xdr:col>
      <xdr:colOff>388620</xdr:colOff>
      <xdr:row>81</xdr:row>
      <xdr:rowOff>274320</xdr:rowOff>
    </xdr:to>
    <xdr:pic>
      <xdr:nvPicPr>
        <xdr:cNvPr id="298533" name="Picture 4187">
          <a:extLst>
            <a:ext uri="{FF2B5EF4-FFF2-40B4-BE49-F238E27FC236}">
              <a16:creationId xmlns:a16="http://schemas.microsoft.com/office/drawing/2014/main" id="{374988CB-2DC3-7A58-4F53-57731B06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001768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82</xdr:row>
      <xdr:rowOff>30480</xdr:rowOff>
    </xdr:from>
    <xdr:to>
      <xdr:col>2</xdr:col>
      <xdr:colOff>388620</xdr:colOff>
      <xdr:row>82</xdr:row>
      <xdr:rowOff>266700</xdr:rowOff>
    </xdr:to>
    <xdr:pic>
      <xdr:nvPicPr>
        <xdr:cNvPr id="298534" name="Picture 4187">
          <a:extLst>
            <a:ext uri="{FF2B5EF4-FFF2-40B4-BE49-F238E27FC236}">
              <a16:creationId xmlns:a16="http://schemas.microsoft.com/office/drawing/2014/main" id="{67BF9D94-FF03-BC72-B4BE-71CD7343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065776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83</xdr:row>
      <xdr:rowOff>45720</xdr:rowOff>
    </xdr:from>
    <xdr:to>
      <xdr:col>2</xdr:col>
      <xdr:colOff>373380</xdr:colOff>
      <xdr:row>83</xdr:row>
      <xdr:rowOff>281940</xdr:rowOff>
    </xdr:to>
    <xdr:pic>
      <xdr:nvPicPr>
        <xdr:cNvPr id="298535" name="Picture 4187">
          <a:extLst>
            <a:ext uri="{FF2B5EF4-FFF2-40B4-BE49-F238E27FC236}">
              <a16:creationId xmlns:a16="http://schemas.microsoft.com/office/drawing/2014/main" id="{19BAA864-1003-C4F6-88F7-7D4BA6A76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5132070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85</xdr:row>
      <xdr:rowOff>38100</xdr:rowOff>
    </xdr:from>
    <xdr:to>
      <xdr:col>2</xdr:col>
      <xdr:colOff>388620</xdr:colOff>
      <xdr:row>85</xdr:row>
      <xdr:rowOff>274320</xdr:rowOff>
    </xdr:to>
    <xdr:pic>
      <xdr:nvPicPr>
        <xdr:cNvPr id="298536" name="Picture 4187">
          <a:extLst>
            <a:ext uri="{FF2B5EF4-FFF2-40B4-BE49-F238E27FC236}">
              <a16:creationId xmlns:a16="http://schemas.microsoft.com/office/drawing/2014/main" id="{E9F15C8D-E4A2-888E-CB31-8A4A863C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260848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87</xdr:row>
      <xdr:rowOff>45720</xdr:rowOff>
    </xdr:from>
    <xdr:to>
      <xdr:col>2</xdr:col>
      <xdr:colOff>388620</xdr:colOff>
      <xdr:row>87</xdr:row>
      <xdr:rowOff>281940</xdr:rowOff>
    </xdr:to>
    <xdr:pic>
      <xdr:nvPicPr>
        <xdr:cNvPr id="298537" name="Picture 4189">
          <a:extLst>
            <a:ext uri="{FF2B5EF4-FFF2-40B4-BE49-F238E27FC236}">
              <a16:creationId xmlns:a16="http://schemas.microsoft.com/office/drawing/2014/main" id="{32F75E24-E0F9-1A34-DF84-C1320FEB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53911500"/>
          <a:ext cx="2514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89</xdr:row>
      <xdr:rowOff>38100</xdr:rowOff>
    </xdr:from>
    <xdr:to>
      <xdr:col>2</xdr:col>
      <xdr:colOff>426720</xdr:colOff>
      <xdr:row>89</xdr:row>
      <xdr:rowOff>285750</xdr:rowOff>
    </xdr:to>
    <xdr:pic>
      <xdr:nvPicPr>
        <xdr:cNvPr id="298538" name="Picture 4189">
          <a:extLst>
            <a:ext uri="{FF2B5EF4-FFF2-40B4-BE49-F238E27FC236}">
              <a16:creationId xmlns:a16="http://schemas.microsoft.com/office/drawing/2014/main" id="{4C7330F0-5D2E-F765-4CF2-BF46DFB9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55199280"/>
          <a:ext cx="2971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88</xdr:row>
      <xdr:rowOff>38100</xdr:rowOff>
    </xdr:from>
    <xdr:to>
      <xdr:col>2</xdr:col>
      <xdr:colOff>403860</xdr:colOff>
      <xdr:row>88</xdr:row>
      <xdr:rowOff>274320</xdr:rowOff>
    </xdr:to>
    <xdr:pic>
      <xdr:nvPicPr>
        <xdr:cNvPr id="298539" name="Picture 4362">
          <a:extLst>
            <a:ext uri="{FF2B5EF4-FFF2-40B4-BE49-F238E27FC236}">
              <a16:creationId xmlns:a16="http://schemas.microsoft.com/office/drawing/2014/main" id="{57BF6F66-DCE1-EA42-E74F-CAF09C45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54551580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90</xdr:row>
      <xdr:rowOff>30480</xdr:rowOff>
    </xdr:from>
    <xdr:to>
      <xdr:col>2</xdr:col>
      <xdr:colOff>426720</xdr:colOff>
      <xdr:row>90</xdr:row>
      <xdr:rowOff>304800</xdr:rowOff>
    </xdr:to>
    <xdr:pic>
      <xdr:nvPicPr>
        <xdr:cNvPr id="298540" name="Picture 4362">
          <a:extLst>
            <a:ext uri="{FF2B5EF4-FFF2-40B4-BE49-F238E27FC236}">
              <a16:creationId xmlns:a16="http://schemas.microsoft.com/office/drawing/2014/main" id="{C582121D-894A-B3F9-BCDC-E7F64FD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5839360"/>
          <a:ext cx="2819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91</xdr:row>
      <xdr:rowOff>30480</xdr:rowOff>
    </xdr:from>
    <xdr:to>
      <xdr:col>3</xdr:col>
      <xdr:colOff>45720</xdr:colOff>
      <xdr:row>91</xdr:row>
      <xdr:rowOff>304800</xdr:rowOff>
    </xdr:to>
    <xdr:pic>
      <xdr:nvPicPr>
        <xdr:cNvPr id="298541" name="Picture 4364">
          <a:extLst>
            <a:ext uri="{FF2B5EF4-FFF2-40B4-BE49-F238E27FC236}">
              <a16:creationId xmlns:a16="http://schemas.microsoft.com/office/drawing/2014/main" id="{19FA896F-69CD-74BB-A673-FD518D76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6487060"/>
          <a:ext cx="457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421151</xdr:colOff>
      <xdr:row>92</xdr:row>
      <xdr:rowOff>177604</xdr:rowOff>
    </xdr:from>
    <xdr:to>
      <xdr:col>2</xdr:col>
      <xdr:colOff>450460</xdr:colOff>
      <xdr:row>92</xdr:row>
      <xdr:rowOff>451924</xdr:rowOff>
    </xdr:to>
    <xdr:pic>
      <xdr:nvPicPr>
        <xdr:cNvPr id="298542" name="Picture 5226">
          <a:extLst>
            <a:ext uri="{FF2B5EF4-FFF2-40B4-BE49-F238E27FC236}">
              <a16:creationId xmlns:a16="http://schemas.microsoft.com/office/drawing/2014/main" id="{B6EC67A8-94F4-5BA4-C759-915C2E27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74" y="57012546"/>
          <a:ext cx="468924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65649</xdr:colOff>
      <xdr:row>93</xdr:row>
      <xdr:rowOff>198999</xdr:rowOff>
    </xdr:from>
    <xdr:to>
      <xdr:col>2</xdr:col>
      <xdr:colOff>347589</xdr:colOff>
      <xdr:row>93</xdr:row>
      <xdr:rowOff>473319</xdr:rowOff>
    </xdr:to>
    <xdr:pic>
      <xdr:nvPicPr>
        <xdr:cNvPr id="298543" name="Picture 5228">
          <a:extLst>
            <a:ext uri="{FF2B5EF4-FFF2-40B4-BE49-F238E27FC236}">
              <a16:creationId xmlns:a16="http://schemas.microsoft.com/office/drawing/2014/main" id="{6432C3AF-16C9-0AF8-05FA-264E5A75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87" y="57678711"/>
          <a:ext cx="2819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72097</xdr:colOff>
      <xdr:row>94</xdr:row>
      <xdr:rowOff>232410</xdr:rowOff>
    </xdr:from>
    <xdr:to>
      <xdr:col>2</xdr:col>
      <xdr:colOff>369277</xdr:colOff>
      <xdr:row>94</xdr:row>
      <xdr:rowOff>369570</xdr:rowOff>
    </xdr:to>
    <xdr:pic>
      <xdr:nvPicPr>
        <xdr:cNvPr id="298544" name="Picture 5404">
          <a:extLst>
            <a:ext uri="{FF2B5EF4-FFF2-40B4-BE49-F238E27FC236}">
              <a16:creationId xmlns:a16="http://schemas.microsoft.com/office/drawing/2014/main" id="{19848DEC-A783-4F7D-6600-AC3DD4FD8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35" y="58356891"/>
          <a:ext cx="2971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95</xdr:row>
      <xdr:rowOff>129540</xdr:rowOff>
    </xdr:from>
    <xdr:to>
      <xdr:col>2</xdr:col>
      <xdr:colOff>462915</xdr:colOff>
      <xdr:row>95</xdr:row>
      <xdr:rowOff>312420</xdr:rowOff>
    </xdr:to>
    <xdr:pic>
      <xdr:nvPicPr>
        <xdr:cNvPr id="298545" name="Picture 5404">
          <a:extLst>
            <a:ext uri="{FF2B5EF4-FFF2-40B4-BE49-F238E27FC236}">
              <a16:creationId xmlns:a16="http://schemas.microsoft.com/office/drawing/2014/main" id="{39DDC38E-B815-811C-DDE0-8E2B776D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9176920"/>
          <a:ext cx="3657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11137</xdr:colOff>
      <xdr:row>96</xdr:row>
      <xdr:rowOff>158847</xdr:rowOff>
    </xdr:from>
    <xdr:to>
      <xdr:col>2</xdr:col>
      <xdr:colOff>411481</xdr:colOff>
      <xdr:row>96</xdr:row>
      <xdr:rowOff>356967</xdr:rowOff>
    </xdr:to>
    <xdr:pic>
      <xdr:nvPicPr>
        <xdr:cNvPr id="298546" name="Picture 5404">
          <a:extLst>
            <a:ext uri="{FF2B5EF4-FFF2-40B4-BE49-F238E27FC236}">
              <a16:creationId xmlns:a16="http://schemas.microsoft.com/office/drawing/2014/main" id="{74129BED-24A3-C102-237C-9AC2F78C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75" y="59572866"/>
          <a:ext cx="400344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17584</xdr:colOff>
      <xdr:row>97</xdr:row>
      <xdr:rowOff>172623</xdr:rowOff>
    </xdr:from>
    <xdr:to>
      <xdr:col>2</xdr:col>
      <xdr:colOff>456028</xdr:colOff>
      <xdr:row>97</xdr:row>
      <xdr:rowOff>393603</xdr:rowOff>
    </xdr:to>
    <xdr:pic>
      <xdr:nvPicPr>
        <xdr:cNvPr id="298547" name="Picture 5404">
          <a:extLst>
            <a:ext uri="{FF2B5EF4-FFF2-40B4-BE49-F238E27FC236}">
              <a16:creationId xmlns:a16="http://schemas.microsoft.com/office/drawing/2014/main" id="{30144830-911D-8E85-21D6-8E7113B0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22" y="60231411"/>
          <a:ext cx="438444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9085</xdr:colOff>
      <xdr:row>98</xdr:row>
      <xdr:rowOff>164123</xdr:rowOff>
    </xdr:from>
    <xdr:to>
      <xdr:col>2</xdr:col>
      <xdr:colOff>446943</xdr:colOff>
      <xdr:row>98</xdr:row>
      <xdr:rowOff>381225</xdr:rowOff>
    </xdr:to>
    <xdr:pic>
      <xdr:nvPicPr>
        <xdr:cNvPr id="298548" name="Picture 5404">
          <a:extLst>
            <a:ext uri="{FF2B5EF4-FFF2-40B4-BE49-F238E27FC236}">
              <a16:creationId xmlns:a16="http://schemas.microsoft.com/office/drawing/2014/main" id="{80D2B29F-F0F2-A4D3-04A2-B96578B0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23" y="60867681"/>
          <a:ext cx="437858" cy="217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78</xdr:row>
      <xdr:rowOff>106680</xdr:rowOff>
    </xdr:from>
    <xdr:to>
      <xdr:col>2</xdr:col>
      <xdr:colOff>464820</xdr:colOff>
      <xdr:row>78</xdr:row>
      <xdr:rowOff>289560</xdr:rowOff>
    </xdr:to>
    <xdr:pic>
      <xdr:nvPicPr>
        <xdr:cNvPr id="298549" name="Picture 5406">
          <a:extLst>
            <a:ext uri="{FF2B5EF4-FFF2-40B4-BE49-F238E27FC236}">
              <a16:creationId xmlns:a16="http://schemas.microsoft.com/office/drawing/2014/main" id="{2E3A98E9-C0EE-E5E1-EFF2-A35182F4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48143160"/>
          <a:ext cx="3657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106</xdr:row>
      <xdr:rowOff>53340</xdr:rowOff>
    </xdr:from>
    <xdr:to>
      <xdr:col>2</xdr:col>
      <xdr:colOff>462915</xdr:colOff>
      <xdr:row>106</xdr:row>
      <xdr:rowOff>396240</xdr:rowOff>
    </xdr:to>
    <xdr:pic>
      <xdr:nvPicPr>
        <xdr:cNvPr id="298550" name="Picture 5408">
          <a:extLst>
            <a:ext uri="{FF2B5EF4-FFF2-40B4-BE49-F238E27FC236}">
              <a16:creationId xmlns:a16="http://schemas.microsoft.com/office/drawing/2014/main" id="{7629D9DA-2CD6-C59A-6F31-7D1CC61B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66225420"/>
          <a:ext cx="3657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107</xdr:row>
      <xdr:rowOff>45720</xdr:rowOff>
    </xdr:from>
    <xdr:to>
      <xdr:col>2</xdr:col>
      <xdr:colOff>396240</xdr:colOff>
      <xdr:row>107</xdr:row>
      <xdr:rowOff>289560</xdr:rowOff>
    </xdr:to>
    <xdr:pic>
      <xdr:nvPicPr>
        <xdr:cNvPr id="298551" name="Picture 5410">
          <a:extLst>
            <a:ext uri="{FF2B5EF4-FFF2-40B4-BE49-F238E27FC236}">
              <a16:creationId xmlns:a16="http://schemas.microsoft.com/office/drawing/2014/main" id="{38A180AA-C6C5-F495-8F6D-3D3CBAD1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66865500"/>
          <a:ext cx="182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108</xdr:row>
      <xdr:rowOff>30480</xdr:rowOff>
    </xdr:from>
    <xdr:to>
      <xdr:col>2</xdr:col>
      <xdr:colOff>388620</xdr:colOff>
      <xdr:row>108</xdr:row>
      <xdr:rowOff>274320</xdr:rowOff>
    </xdr:to>
    <xdr:pic>
      <xdr:nvPicPr>
        <xdr:cNvPr id="298552" name="Picture 5412">
          <a:extLst>
            <a:ext uri="{FF2B5EF4-FFF2-40B4-BE49-F238E27FC236}">
              <a16:creationId xmlns:a16="http://schemas.microsoft.com/office/drawing/2014/main" id="{28A7EA4E-69EA-9BE4-C494-D41F66D6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749796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109</xdr:row>
      <xdr:rowOff>53340</xdr:rowOff>
    </xdr:from>
    <xdr:to>
      <xdr:col>2</xdr:col>
      <xdr:colOff>358140</xdr:colOff>
      <xdr:row>109</xdr:row>
      <xdr:rowOff>342900</xdr:rowOff>
    </xdr:to>
    <xdr:pic>
      <xdr:nvPicPr>
        <xdr:cNvPr id="298553" name="Picture 5414">
          <a:extLst>
            <a:ext uri="{FF2B5EF4-FFF2-40B4-BE49-F238E27FC236}">
              <a16:creationId xmlns:a16="http://schemas.microsoft.com/office/drawing/2014/main" id="{0A64724E-3172-A221-B277-E3FD07C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6816852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114</xdr:row>
      <xdr:rowOff>30480</xdr:rowOff>
    </xdr:from>
    <xdr:to>
      <xdr:col>2</xdr:col>
      <xdr:colOff>419100</xdr:colOff>
      <xdr:row>114</xdr:row>
      <xdr:rowOff>274320</xdr:rowOff>
    </xdr:to>
    <xdr:pic>
      <xdr:nvPicPr>
        <xdr:cNvPr id="298554" name="Picture 1691">
          <a:extLst>
            <a:ext uri="{FF2B5EF4-FFF2-40B4-BE49-F238E27FC236}">
              <a16:creationId xmlns:a16="http://schemas.microsoft.com/office/drawing/2014/main" id="{964C1DB1-9974-F339-1813-BBEE17F2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71384160"/>
          <a:ext cx="2590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115</xdr:row>
      <xdr:rowOff>68580</xdr:rowOff>
    </xdr:from>
    <xdr:to>
      <xdr:col>2</xdr:col>
      <xdr:colOff>419100</xdr:colOff>
      <xdr:row>115</xdr:row>
      <xdr:rowOff>312420</xdr:rowOff>
    </xdr:to>
    <xdr:pic>
      <xdr:nvPicPr>
        <xdr:cNvPr id="298555" name="Picture 1691">
          <a:extLst>
            <a:ext uri="{FF2B5EF4-FFF2-40B4-BE49-F238E27FC236}">
              <a16:creationId xmlns:a16="http://schemas.microsoft.com/office/drawing/2014/main" id="{E471CFC4-0185-770A-692C-1629DC2A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72069960"/>
          <a:ext cx="2590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117</xdr:row>
      <xdr:rowOff>45720</xdr:rowOff>
    </xdr:from>
    <xdr:to>
      <xdr:col>2</xdr:col>
      <xdr:colOff>358140</xdr:colOff>
      <xdr:row>117</xdr:row>
      <xdr:rowOff>281940</xdr:rowOff>
    </xdr:to>
    <xdr:pic>
      <xdr:nvPicPr>
        <xdr:cNvPr id="298556" name="Picture 5595">
          <a:extLst>
            <a:ext uri="{FF2B5EF4-FFF2-40B4-BE49-F238E27FC236}">
              <a16:creationId xmlns:a16="http://schemas.microsoft.com/office/drawing/2014/main" id="{B15AA458-8223-70CA-687E-D17F8277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73342500"/>
          <a:ext cx="1828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120</xdr:row>
      <xdr:rowOff>76200</xdr:rowOff>
    </xdr:from>
    <xdr:to>
      <xdr:col>2</xdr:col>
      <xdr:colOff>426720</xdr:colOff>
      <xdr:row>120</xdr:row>
      <xdr:rowOff>381000</xdr:rowOff>
    </xdr:to>
    <xdr:pic>
      <xdr:nvPicPr>
        <xdr:cNvPr id="298557" name="Picture 5597">
          <a:extLst>
            <a:ext uri="{FF2B5EF4-FFF2-40B4-BE49-F238E27FC236}">
              <a16:creationId xmlns:a16="http://schemas.microsoft.com/office/drawing/2014/main" id="{1F3310A9-2619-66F2-90BA-C3CE0BE3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75316080"/>
          <a:ext cx="228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142</xdr:row>
      <xdr:rowOff>45720</xdr:rowOff>
    </xdr:from>
    <xdr:to>
      <xdr:col>2</xdr:col>
      <xdr:colOff>373380</xdr:colOff>
      <xdr:row>142</xdr:row>
      <xdr:rowOff>281940</xdr:rowOff>
    </xdr:to>
    <xdr:pic>
      <xdr:nvPicPr>
        <xdr:cNvPr id="298558" name="Picture 5602" descr="image001">
          <a:extLst>
            <a:ext uri="{FF2B5EF4-FFF2-40B4-BE49-F238E27FC236}">
              <a16:creationId xmlns:a16="http://schemas.microsoft.com/office/drawing/2014/main" id="{D58FE2AA-ED1F-65B5-8DAE-34B08C5F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89535000"/>
          <a:ext cx="1447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143</xdr:row>
      <xdr:rowOff>83820</xdr:rowOff>
    </xdr:from>
    <xdr:to>
      <xdr:col>2</xdr:col>
      <xdr:colOff>464820</xdr:colOff>
      <xdr:row>143</xdr:row>
      <xdr:rowOff>243840</xdr:rowOff>
    </xdr:to>
    <xdr:pic>
      <xdr:nvPicPr>
        <xdr:cNvPr id="298559" name="Picture 5790">
          <a:extLst>
            <a:ext uri="{FF2B5EF4-FFF2-40B4-BE49-F238E27FC236}">
              <a16:creationId xmlns:a16="http://schemas.microsoft.com/office/drawing/2014/main" id="{B799BC81-3115-810D-7859-47E0C915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90220800"/>
          <a:ext cx="3886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144</xdr:row>
      <xdr:rowOff>76200</xdr:rowOff>
    </xdr:from>
    <xdr:to>
      <xdr:col>3</xdr:col>
      <xdr:colOff>15240</xdr:colOff>
      <xdr:row>144</xdr:row>
      <xdr:rowOff>243840</xdr:rowOff>
    </xdr:to>
    <xdr:pic>
      <xdr:nvPicPr>
        <xdr:cNvPr id="298560" name="Picture 5792">
          <a:extLst>
            <a:ext uri="{FF2B5EF4-FFF2-40B4-BE49-F238E27FC236}">
              <a16:creationId xmlns:a16="http://schemas.microsoft.com/office/drawing/2014/main" id="{1F18AC86-5045-36EE-4DBD-4CD79858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90860880"/>
          <a:ext cx="3657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145</xdr:row>
      <xdr:rowOff>129540</xdr:rowOff>
    </xdr:from>
    <xdr:to>
      <xdr:col>2</xdr:col>
      <xdr:colOff>462915</xdr:colOff>
      <xdr:row>145</xdr:row>
      <xdr:rowOff>297180</xdr:rowOff>
    </xdr:to>
    <xdr:pic>
      <xdr:nvPicPr>
        <xdr:cNvPr id="298561" name="Picture 5796">
          <a:extLst>
            <a:ext uri="{FF2B5EF4-FFF2-40B4-BE49-F238E27FC236}">
              <a16:creationId xmlns:a16="http://schemas.microsoft.com/office/drawing/2014/main" id="{8A77BF4A-F1CF-D158-6569-74A5432E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91561920"/>
          <a:ext cx="3657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146</xdr:row>
      <xdr:rowOff>83820</xdr:rowOff>
    </xdr:from>
    <xdr:to>
      <xdr:col>3</xdr:col>
      <xdr:colOff>76200</xdr:colOff>
      <xdr:row>146</xdr:row>
      <xdr:rowOff>266700</xdr:rowOff>
    </xdr:to>
    <xdr:pic>
      <xdr:nvPicPr>
        <xdr:cNvPr id="298562" name="Picture 5798">
          <a:extLst>
            <a:ext uri="{FF2B5EF4-FFF2-40B4-BE49-F238E27FC236}">
              <a16:creationId xmlns:a16="http://schemas.microsoft.com/office/drawing/2014/main" id="{C6689EEA-6A80-AD31-2EDC-DAA2C10C0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2163900"/>
          <a:ext cx="4876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147</xdr:row>
      <xdr:rowOff>53340</xdr:rowOff>
    </xdr:from>
    <xdr:to>
      <xdr:col>3</xdr:col>
      <xdr:colOff>53340</xdr:colOff>
      <xdr:row>147</xdr:row>
      <xdr:rowOff>274320</xdr:rowOff>
    </xdr:to>
    <xdr:pic>
      <xdr:nvPicPr>
        <xdr:cNvPr id="298563" name="Picture 5800">
          <a:extLst>
            <a:ext uri="{FF2B5EF4-FFF2-40B4-BE49-F238E27FC236}">
              <a16:creationId xmlns:a16="http://schemas.microsoft.com/office/drawing/2014/main" id="{5B7184B8-2458-A71F-4054-5C383DC3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92781120"/>
          <a:ext cx="487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151</xdr:row>
      <xdr:rowOff>76200</xdr:rowOff>
    </xdr:from>
    <xdr:to>
      <xdr:col>2</xdr:col>
      <xdr:colOff>441960</xdr:colOff>
      <xdr:row>151</xdr:row>
      <xdr:rowOff>274320</xdr:rowOff>
    </xdr:to>
    <xdr:pic>
      <xdr:nvPicPr>
        <xdr:cNvPr id="298564" name="Picture 5994">
          <a:extLst>
            <a:ext uri="{FF2B5EF4-FFF2-40B4-BE49-F238E27FC236}">
              <a16:creationId xmlns:a16="http://schemas.microsoft.com/office/drawing/2014/main" id="{F9F4BBBB-45C4-C9EC-5DA4-830C5754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95394780"/>
          <a:ext cx="3657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152</xdr:row>
      <xdr:rowOff>30480</xdr:rowOff>
    </xdr:from>
    <xdr:to>
      <xdr:col>2</xdr:col>
      <xdr:colOff>365760</xdr:colOff>
      <xdr:row>152</xdr:row>
      <xdr:rowOff>278130</xdr:rowOff>
    </xdr:to>
    <xdr:pic>
      <xdr:nvPicPr>
        <xdr:cNvPr id="298565" name="Picture 5996">
          <a:extLst>
            <a:ext uri="{FF2B5EF4-FFF2-40B4-BE49-F238E27FC236}">
              <a16:creationId xmlns:a16="http://schemas.microsoft.com/office/drawing/2014/main" id="{5F58DE67-299B-D4BA-BE89-6CA0E2EC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95996760"/>
          <a:ext cx="2286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153</xdr:row>
      <xdr:rowOff>76200</xdr:rowOff>
    </xdr:from>
    <xdr:to>
      <xdr:col>3</xdr:col>
      <xdr:colOff>22860</xdr:colOff>
      <xdr:row>153</xdr:row>
      <xdr:rowOff>297180</xdr:rowOff>
    </xdr:to>
    <xdr:pic>
      <xdr:nvPicPr>
        <xdr:cNvPr id="298566" name="Picture 5998">
          <a:extLst>
            <a:ext uri="{FF2B5EF4-FFF2-40B4-BE49-F238E27FC236}">
              <a16:creationId xmlns:a16="http://schemas.microsoft.com/office/drawing/2014/main" id="{D49F8729-3312-0109-4334-960ECBF0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96690180"/>
          <a:ext cx="3657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170</xdr:row>
      <xdr:rowOff>30480</xdr:rowOff>
    </xdr:from>
    <xdr:to>
      <xdr:col>2</xdr:col>
      <xdr:colOff>350520</xdr:colOff>
      <xdr:row>170</xdr:row>
      <xdr:rowOff>266700</xdr:rowOff>
    </xdr:to>
    <xdr:pic>
      <xdr:nvPicPr>
        <xdr:cNvPr id="298567" name="Picture 6000">
          <a:extLst>
            <a:ext uri="{FF2B5EF4-FFF2-40B4-BE49-F238E27FC236}">
              <a16:creationId xmlns:a16="http://schemas.microsoft.com/office/drawing/2014/main" id="{CA3B9A08-3CEB-B5E7-2CF6-F77E4A81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10765536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205740</xdr:colOff>
      <xdr:row>169</xdr:row>
      <xdr:rowOff>45720</xdr:rowOff>
    </xdr:from>
    <xdr:to>
      <xdr:col>2</xdr:col>
      <xdr:colOff>350520</xdr:colOff>
      <xdr:row>169</xdr:row>
      <xdr:rowOff>281940</xdr:rowOff>
    </xdr:to>
    <xdr:pic>
      <xdr:nvPicPr>
        <xdr:cNvPr id="298568" name="Picture 6002">
          <a:extLst>
            <a:ext uri="{FF2B5EF4-FFF2-40B4-BE49-F238E27FC236}">
              <a16:creationId xmlns:a16="http://schemas.microsoft.com/office/drawing/2014/main" id="{F15AE4FF-FE10-A3DD-2AD8-9DA3D5B4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07022900"/>
          <a:ext cx="1447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181</xdr:row>
      <xdr:rowOff>30480</xdr:rowOff>
    </xdr:from>
    <xdr:to>
      <xdr:col>2</xdr:col>
      <xdr:colOff>403860</xdr:colOff>
      <xdr:row>181</xdr:row>
      <xdr:rowOff>289560</xdr:rowOff>
    </xdr:to>
    <xdr:pic>
      <xdr:nvPicPr>
        <xdr:cNvPr id="298569" name="Picture 6201">
          <a:extLst>
            <a:ext uri="{FF2B5EF4-FFF2-40B4-BE49-F238E27FC236}">
              <a16:creationId xmlns:a16="http://schemas.microsoft.com/office/drawing/2014/main" id="{A9D851CD-7798-9FC6-5BC3-88A10C93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4780060"/>
          <a:ext cx="2971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186</xdr:row>
      <xdr:rowOff>45720</xdr:rowOff>
    </xdr:from>
    <xdr:to>
      <xdr:col>2</xdr:col>
      <xdr:colOff>441960</xdr:colOff>
      <xdr:row>186</xdr:row>
      <xdr:rowOff>266700</xdr:rowOff>
    </xdr:to>
    <xdr:pic>
      <xdr:nvPicPr>
        <xdr:cNvPr id="298570" name="Picture 6203">
          <a:extLst>
            <a:ext uri="{FF2B5EF4-FFF2-40B4-BE49-F238E27FC236}">
              <a16:creationId xmlns:a16="http://schemas.microsoft.com/office/drawing/2014/main" id="{E46B88A4-9C3C-FDAC-D324-C779E0DB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8033800"/>
          <a:ext cx="2971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187</xdr:row>
      <xdr:rowOff>53340</xdr:rowOff>
    </xdr:from>
    <xdr:to>
      <xdr:col>2</xdr:col>
      <xdr:colOff>441960</xdr:colOff>
      <xdr:row>187</xdr:row>
      <xdr:rowOff>274320</xdr:rowOff>
    </xdr:to>
    <xdr:pic>
      <xdr:nvPicPr>
        <xdr:cNvPr id="298571" name="Picture 6205">
          <a:extLst>
            <a:ext uri="{FF2B5EF4-FFF2-40B4-BE49-F238E27FC236}">
              <a16:creationId xmlns:a16="http://schemas.microsoft.com/office/drawing/2014/main" id="{A8891E6B-9D60-E617-91D7-45A2E68DB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8689120"/>
          <a:ext cx="2971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188</xdr:row>
      <xdr:rowOff>53340</xdr:rowOff>
    </xdr:from>
    <xdr:to>
      <xdr:col>2</xdr:col>
      <xdr:colOff>457200</xdr:colOff>
      <xdr:row>188</xdr:row>
      <xdr:rowOff>297180</xdr:rowOff>
    </xdr:to>
    <xdr:pic>
      <xdr:nvPicPr>
        <xdr:cNvPr id="298572" name="Picture 6207">
          <a:extLst>
            <a:ext uri="{FF2B5EF4-FFF2-40B4-BE49-F238E27FC236}">
              <a16:creationId xmlns:a16="http://schemas.microsoft.com/office/drawing/2014/main" id="{BB41A9B1-28F7-7A96-DCBD-132D1BF0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933682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190</xdr:row>
      <xdr:rowOff>45720</xdr:rowOff>
    </xdr:from>
    <xdr:to>
      <xdr:col>3</xdr:col>
      <xdr:colOff>53340</xdr:colOff>
      <xdr:row>190</xdr:row>
      <xdr:rowOff>281940</xdr:rowOff>
    </xdr:to>
    <xdr:pic>
      <xdr:nvPicPr>
        <xdr:cNvPr id="298573" name="Picture 6410">
          <a:extLst>
            <a:ext uri="{FF2B5EF4-FFF2-40B4-BE49-F238E27FC236}">
              <a16:creationId xmlns:a16="http://schemas.microsoft.com/office/drawing/2014/main" id="{D657854D-0C49-CC6D-788A-615E53BC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20624600"/>
          <a:ext cx="434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197</xdr:row>
      <xdr:rowOff>45720</xdr:rowOff>
    </xdr:from>
    <xdr:to>
      <xdr:col>2</xdr:col>
      <xdr:colOff>419100</xdr:colOff>
      <xdr:row>197</xdr:row>
      <xdr:rowOff>289560</xdr:rowOff>
    </xdr:to>
    <xdr:pic>
      <xdr:nvPicPr>
        <xdr:cNvPr id="298574" name="Picture 6412">
          <a:extLst>
            <a:ext uri="{FF2B5EF4-FFF2-40B4-BE49-F238E27FC236}">
              <a16:creationId xmlns:a16="http://schemas.microsoft.com/office/drawing/2014/main" id="{CB48B080-1E5A-E763-3AE7-ABC0F6FF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5158500"/>
          <a:ext cx="2743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165</xdr:row>
      <xdr:rowOff>30480</xdr:rowOff>
    </xdr:from>
    <xdr:to>
      <xdr:col>2</xdr:col>
      <xdr:colOff>419100</xdr:colOff>
      <xdr:row>165</xdr:row>
      <xdr:rowOff>297180</xdr:rowOff>
    </xdr:to>
    <xdr:pic>
      <xdr:nvPicPr>
        <xdr:cNvPr id="298575" name="Picture 7023">
          <a:extLst>
            <a:ext uri="{FF2B5EF4-FFF2-40B4-BE49-F238E27FC236}">
              <a16:creationId xmlns:a16="http://schemas.microsoft.com/office/drawing/2014/main" id="{3B8AC28D-4E72-C9DF-D0BB-ADD23963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4416860"/>
          <a:ext cx="2743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116</xdr:row>
      <xdr:rowOff>53340</xdr:rowOff>
    </xdr:from>
    <xdr:to>
      <xdr:col>1</xdr:col>
      <xdr:colOff>388620</xdr:colOff>
      <xdr:row>116</xdr:row>
      <xdr:rowOff>274320</xdr:rowOff>
    </xdr:to>
    <xdr:pic>
      <xdr:nvPicPr>
        <xdr:cNvPr id="298576" name="Picture 69">
          <a:extLst>
            <a:ext uri="{FF2B5EF4-FFF2-40B4-BE49-F238E27FC236}">
              <a16:creationId xmlns:a16="http://schemas.microsoft.com/office/drawing/2014/main" id="{55864E51-C8E4-50CA-29DC-1A546671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72702420"/>
          <a:ext cx="2286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116</xdr:row>
      <xdr:rowOff>38100</xdr:rowOff>
    </xdr:from>
    <xdr:to>
      <xdr:col>2</xdr:col>
      <xdr:colOff>449580</xdr:colOff>
      <xdr:row>116</xdr:row>
      <xdr:rowOff>259080</xdr:rowOff>
    </xdr:to>
    <xdr:pic>
      <xdr:nvPicPr>
        <xdr:cNvPr id="298577" name="206 Imagen" descr="http://www.brinox.com/ipad/Fotos/Fotos225/B50950H.jpg">
          <a:extLst>
            <a:ext uri="{FF2B5EF4-FFF2-40B4-BE49-F238E27FC236}">
              <a16:creationId xmlns:a16="http://schemas.microsoft.com/office/drawing/2014/main" id="{60AB354F-960C-3977-A862-4B411D8C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72687180"/>
          <a:ext cx="320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84</xdr:row>
      <xdr:rowOff>83820</xdr:rowOff>
    </xdr:from>
    <xdr:to>
      <xdr:col>2</xdr:col>
      <xdr:colOff>441960</xdr:colOff>
      <xdr:row>84</xdr:row>
      <xdr:rowOff>281940</xdr:rowOff>
    </xdr:to>
    <xdr:pic>
      <xdr:nvPicPr>
        <xdr:cNvPr id="298578" name="207 Imagen" descr="Resultado de imagen de iman neodimio con agujero">
          <a:extLst>
            <a:ext uri="{FF2B5EF4-FFF2-40B4-BE49-F238E27FC236}">
              <a16:creationId xmlns:a16="http://schemas.microsoft.com/office/drawing/2014/main" id="{71F8C908-D67E-0EAD-C10D-4E1E19F9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2006500"/>
          <a:ext cx="2971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47</xdr:row>
      <xdr:rowOff>38100</xdr:rowOff>
    </xdr:from>
    <xdr:to>
      <xdr:col>1</xdr:col>
      <xdr:colOff>439615</xdr:colOff>
      <xdr:row>47</xdr:row>
      <xdr:rowOff>358140</xdr:rowOff>
    </xdr:to>
    <xdr:pic>
      <xdr:nvPicPr>
        <xdr:cNvPr id="298579" name="Picture 4417">
          <a:extLst>
            <a:ext uri="{FF2B5EF4-FFF2-40B4-BE49-F238E27FC236}">
              <a16:creationId xmlns:a16="http://schemas.microsoft.com/office/drawing/2014/main" id="{546ECB8C-4B32-D634-9FC5-AA18E7F3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7995880"/>
          <a:ext cx="320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62</xdr:row>
      <xdr:rowOff>83820</xdr:rowOff>
    </xdr:from>
    <xdr:to>
      <xdr:col>2</xdr:col>
      <xdr:colOff>38100</xdr:colOff>
      <xdr:row>62</xdr:row>
      <xdr:rowOff>487680</xdr:rowOff>
    </xdr:to>
    <xdr:pic>
      <xdr:nvPicPr>
        <xdr:cNvPr id="298580" name="Picture 4341">
          <a:extLst>
            <a:ext uri="{FF2B5EF4-FFF2-40B4-BE49-F238E27FC236}">
              <a16:creationId xmlns:a16="http://schemas.microsoft.com/office/drawing/2014/main" id="{6850C18C-2F98-08C9-03CB-0AD0D1B0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7757100"/>
          <a:ext cx="4267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62</xdr:row>
      <xdr:rowOff>30480</xdr:rowOff>
    </xdr:from>
    <xdr:to>
      <xdr:col>2</xdr:col>
      <xdr:colOff>464820</xdr:colOff>
      <xdr:row>62</xdr:row>
      <xdr:rowOff>251460</xdr:rowOff>
    </xdr:to>
    <xdr:pic>
      <xdr:nvPicPr>
        <xdr:cNvPr id="298581" name="Picture 2348">
          <a:extLst>
            <a:ext uri="{FF2B5EF4-FFF2-40B4-BE49-F238E27FC236}">
              <a16:creationId xmlns:a16="http://schemas.microsoft.com/office/drawing/2014/main" id="{FC0FB174-5025-B05A-F5C9-2E9620C1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37703760"/>
          <a:ext cx="3352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63</xdr:row>
      <xdr:rowOff>106680</xdr:rowOff>
    </xdr:from>
    <xdr:to>
      <xdr:col>2</xdr:col>
      <xdr:colOff>373380</xdr:colOff>
      <xdr:row>63</xdr:row>
      <xdr:rowOff>274320</xdr:rowOff>
    </xdr:to>
    <xdr:pic>
      <xdr:nvPicPr>
        <xdr:cNvPr id="298582" name="Picture 4019">
          <a:extLst>
            <a:ext uri="{FF2B5EF4-FFF2-40B4-BE49-F238E27FC236}">
              <a16:creationId xmlns:a16="http://schemas.microsoft.com/office/drawing/2014/main" id="{EBCB2556-5AA8-B022-60F5-87D0ED95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8427660"/>
          <a:ext cx="2133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65</xdr:row>
      <xdr:rowOff>45720</xdr:rowOff>
    </xdr:from>
    <xdr:to>
      <xdr:col>2</xdr:col>
      <xdr:colOff>426720</xdr:colOff>
      <xdr:row>65</xdr:row>
      <xdr:rowOff>243840</xdr:rowOff>
    </xdr:to>
    <xdr:pic>
      <xdr:nvPicPr>
        <xdr:cNvPr id="298583" name="Picture 4019">
          <a:extLst>
            <a:ext uri="{FF2B5EF4-FFF2-40B4-BE49-F238E27FC236}">
              <a16:creationId xmlns:a16="http://schemas.microsoft.com/office/drawing/2014/main" id="{EC4F416A-1AB3-6CDE-0911-6F0711D4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9662100"/>
          <a:ext cx="2514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66</xdr:row>
      <xdr:rowOff>22860</xdr:rowOff>
    </xdr:from>
    <xdr:to>
      <xdr:col>2</xdr:col>
      <xdr:colOff>462915</xdr:colOff>
      <xdr:row>66</xdr:row>
      <xdr:rowOff>289560</xdr:rowOff>
    </xdr:to>
    <xdr:pic>
      <xdr:nvPicPr>
        <xdr:cNvPr id="298584" name="Picture 4019">
          <a:extLst>
            <a:ext uri="{FF2B5EF4-FFF2-40B4-BE49-F238E27FC236}">
              <a16:creationId xmlns:a16="http://schemas.microsoft.com/office/drawing/2014/main" id="{F234414F-B9C1-37CB-08EC-CA429BB2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40286940"/>
          <a:ext cx="3352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64</xdr:row>
      <xdr:rowOff>83820</xdr:rowOff>
    </xdr:from>
    <xdr:to>
      <xdr:col>2</xdr:col>
      <xdr:colOff>449580</xdr:colOff>
      <xdr:row>64</xdr:row>
      <xdr:rowOff>312420</xdr:rowOff>
    </xdr:to>
    <xdr:pic>
      <xdr:nvPicPr>
        <xdr:cNvPr id="298585" name="Picture 4021">
          <a:extLst>
            <a:ext uri="{FF2B5EF4-FFF2-40B4-BE49-F238E27FC236}">
              <a16:creationId xmlns:a16="http://schemas.microsoft.com/office/drawing/2014/main" id="{0E4A28AC-9094-CF0E-ED0E-89520827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905250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68</xdr:row>
      <xdr:rowOff>68580</xdr:rowOff>
    </xdr:from>
    <xdr:to>
      <xdr:col>2</xdr:col>
      <xdr:colOff>7620</xdr:colOff>
      <xdr:row>68</xdr:row>
      <xdr:rowOff>388620</xdr:rowOff>
    </xdr:to>
    <xdr:pic>
      <xdr:nvPicPr>
        <xdr:cNvPr id="298586" name="Picture 4341">
          <a:extLst>
            <a:ext uri="{FF2B5EF4-FFF2-40B4-BE49-F238E27FC236}">
              <a16:creationId xmlns:a16="http://schemas.microsoft.com/office/drawing/2014/main" id="{E6701F9A-4E12-E902-B448-BD814D47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162806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68</xdr:row>
      <xdr:rowOff>76200</xdr:rowOff>
    </xdr:from>
    <xdr:to>
      <xdr:col>3</xdr:col>
      <xdr:colOff>0</xdr:colOff>
      <xdr:row>68</xdr:row>
      <xdr:rowOff>365760</xdr:rowOff>
    </xdr:to>
    <xdr:pic>
      <xdr:nvPicPr>
        <xdr:cNvPr id="298587" name="Picture 2350">
          <a:extLst>
            <a:ext uri="{FF2B5EF4-FFF2-40B4-BE49-F238E27FC236}">
              <a16:creationId xmlns:a16="http://schemas.microsoft.com/office/drawing/2014/main" id="{12EAD4CE-2145-389D-F8B6-448BEDF6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635680"/>
          <a:ext cx="4495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9</xdr:row>
      <xdr:rowOff>76200</xdr:rowOff>
    </xdr:from>
    <xdr:to>
      <xdr:col>3</xdr:col>
      <xdr:colOff>449580</xdr:colOff>
      <xdr:row>11</xdr:row>
      <xdr:rowOff>289560</xdr:rowOff>
    </xdr:to>
    <xdr:pic>
      <xdr:nvPicPr>
        <xdr:cNvPr id="298588" name="Picture 9162">
          <a:extLst>
            <a:ext uri="{FF2B5EF4-FFF2-40B4-BE49-F238E27FC236}">
              <a16:creationId xmlns:a16="http://schemas.microsoft.com/office/drawing/2014/main" id="{5D7501B8-D748-C57D-7DC9-079E23E2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3421380"/>
          <a:ext cx="274320" cy="150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144780</xdr:colOff>
      <xdr:row>14</xdr:row>
      <xdr:rowOff>129540</xdr:rowOff>
    </xdr:from>
    <xdr:to>
      <xdr:col>3</xdr:col>
      <xdr:colOff>411480</xdr:colOff>
      <xdr:row>16</xdr:row>
      <xdr:rowOff>160020</xdr:rowOff>
    </xdr:to>
    <xdr:pic>
      <xdr:nvPicPr>
        <xdr:cNvPr id="298589" name="Picture 9164">
          <a:extLst>
            <a:ext uri="{FF2B5EF4-FFF2-40B4-BE49-F238E27FC236}">
              <a16:creationId xmlns:a16="http://schemas.microsoft.com/office/drawing/2014/main" id="{2CCFF853-7DAC-8872-4CEE-E841818F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6713220"/>
          <a:ext cx="26670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19</xdr:row>
      <xdr:rowOff>137160</xdr:rowOff>
    </xdr:from>
    <xdr:to>
      <xdr:col>3</xdr:col>
      <xdr:colOff>510540</xdr:colOff>
      <xdr:row>19</xdr:row>
      <xdr:rowOff>457200</xdr:rowOff>
    </xdr:to>
    <xdr:pic>
      <xdr:nvPicPr>
        <xdr:cNvPr id="298590" name="Picture 9383">
          <a:extLst>
            <a:ext uri="{FF2B5EF4-FFF2-40B4-BE49-F238E27FC236}">
              <a16:creationId xmlns:a16="http://schemas.microsoft.com/office/drawing/2014/main" id="{53AC4635-3164-2904-D9E3-A0F10124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9959340"/>
          <a:ext cx="335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20</xdr:row>
      <xdr:rowOff>220980</xdr:rowOff>
    </xdr:from>
    <xdr:to>
      <xdr:col>3</xdr:col>
      <xdr:colOff>617220</xdr:colOff>
      <xdr:row>20</xdr:row>
      <xdr:rowOff>464820</xdr:rowOff>
    </xdr:to>
    <xdr:pic>
      <xdr:nvPicPr>
        <xdr:cNvPr id="298591" name="Picture 9385">
          <a:extLst>
            <a:ext uri="{FF2B5EF4-FFF2-40B4-BE49-F238E27FC236}">
              <a16:creationId xmlns:a16="http://schemas.microsoft.com/office/drawing/2014/main" id="{B6359EC8-033F-2402-BF8E-E1F12F53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10690860"/>
          <a:ext cx="563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22</xdr:row>
      <xdr:rowOff>99060</xdr:rowOff>
    </xdr:from>
    <xdr:to>
      <xdr:col>3</xdr:col>
      <xdr:colOff>563880</xdr:colOff>
      <xdr:row>22</xdr:row>
      <xdr:rowOff>373380</xdr:rowOff>
    </xdr:to>
    <xdr:pic>
      <xdr:nvPicPr>
        <xdr:cNvPr id="298592" name="Picture 9387">
          <a:extLst>
            <a:ext uri="{FF2B5EF4-FFF2-40B4-BE49-F238E27FC236}">
              <a16:creationId xmlns:a16="http://schemas.microsoft.com/office/drawing/2014/main" id="{1C13A008-0A02-0935-AFA1-785FFC18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864340"/>
          <a:ext cx="518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25</xdr:row>
      <xdr:rowOff>114300</xdr:rowOff>
    </xdr:from>
    <xdr:to>
      <xdr:col>3</xdr:col>
      <xdr:colOff>548640</xdr:colOff>
      <xdr:row>25</xdr:row>
      <xdr:rowOff>243840</xdr:rowOff>
    </xdr:to>
    <xdr:pic>
      <xdr:nvPicPr>
        <xdr:cNvPr id="298593" name="Picture 9389">
          <a:extLst>
            <a:ext uri="{FF2B5EF4-FFF2-40B4-BE49-F238E27FC236}">
              <a16:creationId xmlns:a16="http://schemas.microsoft.com/office/drawing/2014/main" id="{50236F7F-F2E5-3248-9A88-98482B44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13822680"/>
          <a:ext cx="4876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</xdr:colOff>
      <xdr:row>26</xdr:row>
      <xdr:rowOff>114300</xdr:rowOff>
    </xdr:from>
    <xdr:to>
      <xdr:col>3</xdr:col>
      <xdr:colOff>579120</xdr:colOff>
      <xdr:row>26</xdr:row>
      <xdr:rowOff>220980</xdr:rowOff>
    </xdr:to>
    <xdr:pic>
      <xdr:nvPicPr>
        <xdr:cNvPr id="298594" name="Picture 9391">
          <a:extLst>
            <a:ext uri="{FF2B5EF4-FFF2-40B4-BE49-F238E27FC236}">
              <a16:creationId xmlns:a16="http://schemas.microsoft.com/office/drawing/2014/main" id="{BE98376F-E42B-BE65-C4D9-AD33D700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14470380"/>
          <a:ext cx="5486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27</xdr:row>
      <xdr:rowOff>106680</xdr:rowOff>
    </xdr:from>
    <xdr:to>
      <xdr:col>3</xdr:col>
      <xdr:colOff>563880</xdr:colOff>
      <xdr:row>27</xdr:row>
      <xdr:rowOff>236220</xdr:rowOff>
    </xdr:to>
    <xdr:pic>
      <xdr:nvPicPr>
        <xdr:cNvPr id="298595" name="Picture 9393">
          <a:extLst>
            <a:ext uri="{FF2B5EF4-FFF2-40B4-BE49-F238E27FC236}">
              <a16:creationId xmlns:a16="http://schemas.microsoft.com/office/drawing/2014/main" id="{68B7AC1E-F217-7874-C0AC-AD17F4F4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15110460"/>
          <a:ext cx="50292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28</xdr:row>
      <xdr:rowOff>38100</xdr:rowOff>
    </xdr:from>
    <xdr:to>
      <xdr:col>3</xdr:col>
      <xdr:colOff>411480</xdr:colOff>
      <xdr:row>28</xdr:row>
      <xdr:rowOff>274320</xdr:rowOff>
    </xdr:to>
    <xdr:pic>
      <xdr:nvPicPr>
        <xdr:cNvPr id="298596" name="Picture 9395">
          <a:extLst>
            <a:ext uri="{FF2B5EF4-FFF2-40B4-BE49-F238E27FC236}">
              <a16:creationId xmlns:a16="http://schemas.microsoft.com/office/drawing/2014/main" id="{E9DAE79E-EBAD-CA54-4588-10D0837A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5689580"/>
          <a:ext cx="2133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29</xdr:row>
      <xdr:rowOff>38100</xdr:rowOff>
    </xdr:from>
    <xdr:to>
      <xdr:col>3</xdr:col>
      <xdr:colOff>411480</xdr:colOff>
      <xdr:row>29</xdr:row>
      <xdr:rowOff>274320</xdr:rowOff>
    </xdr:to>
    <xdr:pic>
      <xdr:nvPicPr>
        <xdr:cNvPr id="298597" name="Picture 9397">
          <a:extLst>
            <a:ext uri="{FF2B5EF4-FFF2-40B4-BE49-F238E27FC236}">
              <a16:creationId xmlns:a16="http://schemas.microsoft.com/office/drawing/2014/main" id="{21AD5F0E-8B9F-8F91-9F9A-079E2BD2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6337280"/>
          <a:ext cx="228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30</xdr:row>
      <xdr:rowOff>45720</xdr:rowOff>
    </xdr:from>
    <xdr:to>
      <xdr:col>3</xdr:col>
      <xdr:colOff>411480</xdr:colOff>
      <xdr:row>30</xdr:row>
      <xdr:rowOff>293370</xdr:rowOff>
    </xdr:to>
    <xdr:pic>
      <xdr:nvPicPr>
        <xdr:cNvPr id="298598" name="Picture 9399">
          <a:extLst>
            <a:ext uri="{FF2B5EF4-FFF2-40B4-BE49-F238E27FC236}">
              <a16:creationId xmlns:a16="http://schemas.microsoft.com/office/drawing/2014/main" id="{736E3216-0C33-E9DA-6932-39B65F06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6992600"/>
          <a:ext cx="2286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31</xdr:row>
      <xdr:rowOff>45720</xdr:rowOff>
    </xdr:from>
    <xdr:to>
      <xdr:col>3</xdr:col>
      <xdr:colOff>426720</xdr:colOff>
      <xdr:row>31</xdr:row>
      <xdr:rowOff>289560</xdr:rowOff>
    </xdr:to>
    <xdr:pic>
      <xdr:nvPicPr>
        <xdr:cNvPr id="298599" name="Picture 9627">
          <a:extLst>
            <a:ext uri="{FF2B5EF4-FFF2-40B4-BE49-F238E27FC236}">
              <a16:creationId xmlns:a16="http://schemas.microsoft.com/office/drawing/2014/main" id="{B1B2CA6D-F87C-E749-0217-7EBF022F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17640300"/>
          <a:ext cx="2514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32</xdr:row>
      <xdr:rowOff>30480</xdr:rowOff>
    </xdr:from>
    <xdr:to>
      <xdr:col>3</xdr:col>
      <xdr:colOff>434340</xdr:colOff>
      <xdr:row>32</xdr:row>
      <xdr:rowOff>297180</xdr:rowOff>
    </xdr:to>
    <xdr:pic>
      <xdr:nvPicPr>
        <xdr:cNvPr id="298600" name="Picture 9629">
          <a:extLst>
            <a:ext uri="{FF2B5EF4-FFF2-40B4-BE49-F238E27FC236}">
              <a16:creationId xmlns:a16="http://schemas.microsoft.com/office/drawing/2014/main" id="{AB267518-71E1-DF79-9331-8E83DC6D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272760"/>
          <a:ext cx="2743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33</xdr:row>
      <xdr:rowOff>30480</xdr:rowOff>
    </xdr:from>
    <xdr:to>
      <xdr:col>3</xdr:col>
      <xdr:colOff>426720</xdr:colOff>
      <xdr:row>33</xdr:row>
      <xdr:rowOff>304800</xdr:rowOff>
    </xdr:to>
    <xdr:pic>
      <xdr:nvPicPr>
        <xdr:cNvPr id="298601" name="Picture 9633">
          <a:extLst>
            <a:ext uri="{FF2B5EF4-FFF2-40B4-BE49-F238E27FC236}">
              <a16:creationId xmlns:a16="http://schemas.microsoft.com/office/drawing/2014/main" id="{A956B359-D32E-1FD9-4758-387B2979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8920460"/>
          <a:ext cx="2286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34</xdr:row>
      <xdr:rowOff>60960</xdr:rowOff>
    </xdr:from>
    <xdr:to>
      <xdr:col>3</xdr:col>
      <xdr:colOff>434340</xdr:colOff>
      <xdr:row>34</xdr:row>
      <xdr:rowOff>350520</xdr:rowOff>
    </xdr:to>
    <xdr:pic>
      <xdr:nvPicPr>
        <xdr:cNvPr id="298602" name="Picture 9635">
          <a:extLst>
            <a:ext uri="{FF2B5EF4-FFF2-40B4-BE49-F238E27FC236}">
              <a16:creationId xmlns:a16="http://schemas.microsoft.com/office/drawing/2014/main" id="{4270026B-9A98-43EC-BB5D-A4232B03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9598640"/>
          <a:ext cx="2286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35</xdr:row>
      <xdr:rowOff>609600</xdr:rowOff>
    </xdr:from>
    <xdr:to>
      <xdr:col>3</xdr:col>
      <xdr:colOff>533400</xdr:colOff>
      <xdr:row>37</xdr:row>
      <xdr:rowOff>38100</xdr:rowOff>
    </xdr:to>
    <xdr:pic>
      <xdr:nvPicPr>
        <xdr:cNvPr id="298603" name="Picture 9637">
          <a:extLst>
            <a:ext uri="{FF2B5EF4-FFF2-40B4-BE49-F238E27FC236}">
              <a16:creationId xmlns:a16="http://schemas.microsoft.com/office/drawing/2014/main" id="{D834BD05-41B1-8B4D-6CEF-628287D8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20794980"/>
          <a:ext cx="3200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137160</xdr:colOff>
      <xdr:row>39</xdr:row>
      <xdr:rowOff>99060</xdr:rowOff>
    </xdr:from>
    <xdr:to>
      <xdr:col>3</xdr:col>
      <xdr:colOff>480060</xdr:colOff>
      <xdr:row>40</xdr:row>
      <xdr:rowOff>266700</xdr:rowOff>
    </xdr:to>
    <xdr:pic>
      <xdr:nvPicPr>
        <xdr:cNvPr id="298604" name="Picture 9639">
          <a:extLst>
            <a:ext uri="{FF2B5EF4-FFF2-40B4-BE49-F238E27FC236}">
              <a16:creationId xmlns:a16="http://schemas.microsoft.com/office/drawing/2014/main" id="{155A6126-1CF7-4E31-2980-8D1CA76D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22875240"/>
          <a:ext cx="3429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42</xdr:row>
      <xdr:rowOff>30480</xdr:rowOff>
    </xdr:from>
    <xdr:to>
      <xdr:col>3</xdr:col>
      <xdr:colOff>381000</xdr:colOff>
      <xdr:row>42</xdr:row>
      <xdr:rowOff>411480</xdr:rowOff>
    </xdr:to>
    <xdr:pic>
      <xdr:nvPicPr>
        <xdr:cNvPr id="298605" name="Picture 9641">
          <a:extLst>
            <a:ext uri="{FF2B5EF4-FFF2-40B4-BE49-F238E27FC236}">
              <a16:creationId xmlns:a16="http://schemas.microsoft.com/office/drawing/2014/main" id="{2C5C12D6-19EA-675F-C136-ADC08D11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24749760"/>
          <a:ext cx="1752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43</xdr:row>
      <xdr:rowOff>53340</xdr:rowOff>
    </xdr:from>
    <xdr:to>
      <xdr:col>3</xdr:col>
      <xdr:colOff>381000</xdr:colOff>
      <xdr:row>43</xdr:row>
      <xdr:rowOff>350520</xdr:rowOff>
    </xdr:to>
    <xdr:pic>
      <xdr:nvPicPr>
        <xdr:cNvPr id="298606" name="Picture 9877">
          <a:extLst>
            <a:ext uri="{FF2B5EF4-FFF2-40B4-BE49-F238E27FC236}">
              <a16:creationId xmlns:a16="http://schemas.microsoft.com/office/drawing/2014/main" id="{44CB86B4-918F-1354-8EDE-51473201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420320"/>
          <a:ext cx="1828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44</xdr:row>
      <xdr:rowOff>45720</xdr:rowOff>
    </xdr:from>
    <xdr:to>
      <xdr:col>3</xdr:col>
      <xdr:colOff>388620</xdr:colOff>
      <xdr:row>44</xdr:row>
      <xdr:rowOff>365760</xdr:rowOff>
    </xdr:to>
    <xdr:pic>
      <xdr:nvPicPr>
        <xdr:cNvPr id="298607" name="Picture 9879">
          <a:extLst>
            <a:ext uri="{FF2B5EF4-FFF2-40B4-BE49-F238E27FC236}">
              <a16:creationId xmlns:a16="http://schemas.microsoft.com/office/drawing/2014/main" id="{B6BE5488-8801-6E9D-38DC-EED19829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2606040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45</xdr:row>
      <xdr:rowOff>76200</xdr:rowOff>
    </xdr:from>
    <xdr:to>
      <xdr:col>3</xdr:col>
      <xdr:colOff>403860</xdr:colOff>
      <xdr:row>45</xdr:row>
      <xdr:rowOff>396240</xdr:rowOff>
    </xdr:to>
    <xdr:pic>
      <xdr:nvPicPr>
        <xdr:cNvPr id="298608" name="Picture 9881">
          <a:extLst>
            <a:ext uri="{FF2B5EF4-FFF2-40B4-BE49-F238E27FC236}">
              <a16:creationId xmlns:a16="http://schemas.microsoft.com/office/drawing/2014/main" id="{AAEAB8FB-0500-D605-F250-A67CB73B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738580"/>
          <a:ext cx="2438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46</xdr:row>
      <xdr:rowOff>38100</xdr:rowOff>
    </xdr:from>
    <xdr:to>
      <xdr:col>3</xdr:col>
      <xdr:colOff>373380</xdr:colOff>
      <xdr:row>46</xdr:row>
      <xdr:rowOff>312420</xdr:rowOff>
    </xdr:to>
    <xdr:pic>
      <xdr:nvPicPr>
        <xdr:cNvPr id="298609" name="Picture 9883">
          <a:extLst>
            <a:ext uri="{FF2B5EF4-FFF2-40B4-BE49-F238E27FC236}">
              <a16:creationId xmlns:a16="http://schemas.microsoft.com/office/drawing/2014/main" id="{8E1DE149-1E45-CE40-DE1C-9369B9B9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27348180"/>
          <a:ext cx="144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47</xdr:row>
      <xdr:rowOff>38100</xdr:rowOff>
    </xdr:from>
    <xdr:to>
      <xdr:col>3</xdr:col>
      <xdr:colOff>365760</xdr:colOff>
      <xdr:row>47</xdr:row>
      <xdr:rowOff>335280</xdr:rowOff>
    </xdr:to>
    <xdr:pic>
      <xdr:nvPicPr>
        <xdr:cNvPr id="298610" name="Picture 9877">
          <a:extLst>
            <a:ext uri="{FF2B5EF4-FFF2-40B4-BE49-F238E27FC236}">
              <a16:creationId xmlns:a16="http://schemas.microsoft.com/office/drawing/2014/main" id="{FED95599-0006-1985-D463-D0BDB904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27995880"/>
          <a:ext cx="1828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50</xdr:row>
      <xdr:rowOff>68580</xdr:rowOff>
    </xdr:from>
    <xdr:to>
      <xdr:col>3</xdr:col>
      <xdr:colOff>434340</xdr:colOff>
      <xdr:row>50</xdr:row>
      <xdr:rowOff>289560</xdr:rowOff>
    </xdr:to>
    <xdr:pic>
      <xdr:nvPicPr>
        <xdr:cNvPr id="298611" name="Picture 9887">
          <a:extLst>
            <a:ext uri="{FF2B5EF4-FFF2-40B4-BE49-F238E27FC236}">
              <a16:creationId xmlns:a16="http://schemas.microsoft.com/office/drawing/2014/main" id="{AA7553F9-D755-B7A4-5F09-3E5E49C6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29969460"/>
          <a:ext cx="2514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51</xdr:row>
      <xdr:rowOff>30480</xdr:rowOff>
    </xdr:from>
    <xdr:to>
      <xdr:col>3</xdr:col>
      <xdr:colOff>388620</xdr:colOff>
      <xdr:row>51</xdr:row>
      <xdr:rowOff>266700</xdr:rowOff>
    </xdr:to>
    <xdr:pic>
      <xdr:nvPicPr>
        <xdr:cNvPr id="298612" name="Picture 9889">
          <a:extLst>
            <a:ext uri="{FF2B5EF4-FFF2-40B4-BE49-F238E27FC236}">
              <a16:creationId xmlns:a16="http://schemas.microsoft.com/office/drawing/2014/main" id="{849D7F01-5508-FA25-26AF-777C4ACA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057906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52</xdr:row>
      <xdr:rowOff>45720</xdr:rowOff>
    </xdr:from>
    <xdr:to>
      <xdr:col>3</xdr:col>
      <xdr:colOff>373380</xdr:colOff>
      <xdr:row>52</xdr:row>
      <xdr:rowOff>289560</xdr:rowOff>
    </xdr:to>
    <xdr:pic>
      <xdr:nvPicPr>
        <xdr:cNvPr id="298613" name="Picture 10134">
          <a:extLst>
            <a:ext uri="{FF2B5EF4-FFF2-40B4-BE49-F238E27FC236}">
              <a16:creationId xmlns:a16="http://schemas.microsoft.com/office/drawing/2014/main" id="{A72BCA23-AB6C-548B-5AF7-009AFB15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31242000"/>
          <a:ext cx="1295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53</xdr:row>
      <xdr:rowOff>38100</xdr:rowOff>
    </xdr:from>
    <xdr:to>
      <xdr:col>3</xdr:col>
      <xdr:colOff>419100</xdr:colOff>
      <xdr:row>53</xdr:row>
      <xdr:rowOff>285750</xdr:rowOff>
    </xdr:to>
    <xdr:pic>
      <xdr:nvPicPr>
        <xdr:cNvPr id="298614" name="Picture 10136">
          <a:extLst>
            <a:ext uri="{FF2B5EF4-FFF2-40B4-BE49-F238E27FC236}">
              <a16:creationId xmlns:a16="http://schemas.microsoft.com/office/drawing/2014/main" id="{E7AD2707-7C2B-4583-BAA3-F0B98672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882080"/>
          <a:ext cx="2590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54</xdr:row>
      <xdr:rowOff>38100</xdr:rowOff>
    </xdr:from>
    <xdr:to>
      <xdr:col>3</xdr:col>
      <xdr:colOff>388620</xdr:colOff>
      <xdr:row>54</xdr:row>
      <xdr:rowOff>327660</xdr:rowOff>
    </xdr:to>
    <xdr:pic>
      <xdr:nvPicPr>
        <xdr:cNvPr id="298615" name="Picture 10138">
          <a:extLst>
            <a:ext uri="{FF2B5EF4-FFF2-40B4-BE49-F238E27FC236}">
              <a16:creationId xmlns:a16="http://schemas.microsoft.com/office/drawing/2014/main" id="{5AF4FB6F-5DAD-508B-F473-4B96009B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325297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55</xdr:row>
      <xdr:rowOff>38100</xdr:rowOff>
    </xdr:from>
    <xdr:to>
      <xdr:col>3</xdr:col>
      <xdr:colOff>388620</xdr:colOff>
      <xdr:row>55</xdr:row>
      <xdr:rowOff>327660</xdr:rowOff>
    </xdr:to>
    <xdr:pic>
      <xdr:nvPicPr>
        <xdr:cNvPr id="298616" name="Picture 10138">
          <a:extLst>
            <a:ext uri="{FF2B5EF4-FFF2-40B4-BE49-F238E27FC236}">
              <a16:creationId xmlns:a16="http://schemas.microsoft.com/office/drawing/2014/main" id="{97F97514-F7DD-A2D4-DAEE-FDB22BAA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331774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56</xdr:row>
      <xdr:rowOff>30480</xdr:rowOff>
    </xdr:from>
    <xdr:to>
      <xdr:col>3</xdr:col>
      <xdr:colOff>396240</xdr:colOff>
      <xdr:row>56</xdr:row>
      <xdr:rowOff>320040</xdr:rowOff>
    </xdr:to>
    <xdr:pic>
      <xdr:nvPicPr>
        <xdr:cNvPr id="298617" name="Picture 10138">
          <a:extLst>
            <a:ext uri="{FF2B5EF4-FFF2-40B4-BE49-F238E27FC236}">
              <a16:creationId xmlns:a16="http://schemas.microsoft.com/office/drawing/2014/main" id="{EBB75EF3-B895-65BC-18B1-79AF1A30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3381756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57</xdr:row>
      <xdr:rowOff>38100</xdr:rowOff>
    </xdr:from>
    <xdr:to>
      <xdr:col>3</xdr:col>
      <xdr:colOff>388620</xdr:colOff>
      <xdr:row>57</xdr:row>
      <xdr:rowOff>327660</xdr:rowOff>
    </xdr:to>
    <xdr:pic>
      <xdr:nvPicPr>
        <xdr:cNvPr id="298618" name="Picture 10138">
          <a:extLst>
            <a:ext uri="{FF2B5EF4-FFF2-40B4-BE49-F238E27FC236}">
              <a16:creationId xmlns:a16="http://schemas.microsoft.com/office/drawing/2014/main" id="{068FE34C-FD56-2A9D-F7FF-9D174C61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344728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58</xdr:row>
      <xdr:rowOff>30480</xdr:rowOff>
    </xdr:from>
    <xdr:to>
      <xdr:col>3</xdr:col>
      <xdr:colOff>396240</xdr:colOff>
      <xdr:row>58</xdr:row>
      <xdr:rowOff>320040</xdr:rowOff>
    </xdr:to>
    <xdr:pic>
      <xdr:nvPicPr>
        <xdr:cNvPr id="298619" name="Picture 10138">
          <a:extLst>
            <a:ext uri="{FF2B5EF4-FFF2-40B4-BE49-F238E27FC236}">
              <a16:creationId xmlns:a16="http://schemas.microsoft.com/office/drawing/2014/main" id="{94D9A316-C1AF-0A94-4A7B-3E384559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3511296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59</xdr:row>
      <xdr:rowOff>38100</xdr:rowOff>
    </xdr:from>
    <xdr:to>
      <xdr:col>3</xdr:col>
      <xdr:colOff>373380</xdr:colOff>
      <xdr:row>59</xdr:row>
      <xdr:rowOff>297180</xdr:rowOff>
    </xdr:to>
    <xdr:pic>
      <xdr:nvPicPr>
        <xdr:cNvPr id="298620" name="Picture 10140">
          <a:extLst>
            <a:ext uri="{FF2B5EF4-FFF2-40B4-BE49-F238E27FC236}">
              <a16:creationId xmlns:a16="http://schemas.microsoft.com/office/drawing/2014/main" id="{D5D2BC9A-8C88-0EBF-F43E-7AEACDBF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5768280"/>
          <a:ext cx="1447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60</xdr:row>
      <xdr:rowOff>22860</xdr:rowOff>
    </xdr:from>
    <xdr:to>
      <xdr:col>3</xdr:col>
      <xdr:colOff>373380</xdr:colOff>
      <xdr:row>60</xdr:row>
      <xdr:rowOff>281940</xdr:rowOff>
    </xdr:to>
    <xdr:pic>
      <xdr:nvPicPr>
        <xdr:cNvPr id="298621" name="Picture 10140">
          <a:extLst>
            <a:ext uri="{FF2B5EF4-FFF2-40B4-BE49-F238E27FC236}">
              <a16:creationId xmlns:a16="http://schemas.microsoft.com/office/drawing/2014/main" id="{E19D2D9E-23E1-5931-A0E8-25243E103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6400740"/>
          <a:ext cx="1447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61</xdr:row>
      <xdr:rowOff>30480</xdr:rowOff>
    </xdr:from>
    <xdr:to>
      <xdr:col>3</xdr:col>
      <xdr:colOff>373380</xdr:colOff>
      <xdr:row>61</xdr:row>
      <xdr:rowOff>289560</xdr:rowOff>
    </xdr:to>
    <xdr:pic>
      <xdr:nvPicPr>
        <xdr:cNvPr id="298622" name="Picture 10140">
          <a:extLst>
            <a:ext uri="{FF2B5EF4-FFF2-40B4-BE49-F238E27FC236}">
              <a16:creationId xmlns:a16="http://schemas.microsoft.com/office/drawing/2014/main" id="{EF145F3E-379D-B516-5AEA-58069FCE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7056060"/>
          <a:ext cx="1447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62</xdr:row>
      <xdr:rowOff>38100</xdr:rowOff>
    </xdr:from>
    <xdr:to>
      <xdr:col>3</xdr:col>
      <xdr:colOff>411480</xdr:colOff>
      <xdr:row>62</xdr:row>
      <xdr:rowOff>327660</xdr:rowOff>
    </xdr:to>
    <xdr:pic>
      <xdr:nvPicPr>
        <xdr:cNvPr id="298623" name="Picture 10142">
          <a:extLst>
            <a:ext uri="{FF2B5EF4-FFF2-40B4-BE49-F238E27FC236}">
              <a16:creationId xmlns:a16="http://schemas.microsoft.com/office/drawing/2014/main" id="{479AD456-482E-A619-F4D0-8471E432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77113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63</xdr:row>
      <xdr:rowOff>38100</xdr:rowOff>
    </xdr:from>
    <xdr:to>
      <xdr:col>3</xdr:col>
      <xdr:colOff>396240</xdr:colOff>
      <xdr:row>63</xdr:row>
      <xdr:rowOff>327660</xdr:rowOff>
    </xdr:to>
    <xdr:pic>
      <xdr:nvPicPr>
        <xdr:cNvPr id="298624" name="Picture 10142">
          <a:extLst>
            <a:ext uri="{FF2B5EF4-FFF2-40B4-BE49-F238E27FC236}">
              <a16:creationId xmlns:a16="http://schemas.microsoft.com/office/drawing/2014/main" id="{26FEE158-C37C-ED9E-8D03-5684E7E1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383590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64</xdr:row>
      <xdr:rowOff>38100</xdr:rowOff>
    </xdr:from>
    <xdr:to>
      <xdr:col>3</xdr:col>
      <xdr:colOff>396240</xdr:colOff>
      <xdr:row>64</xdr:row>
      <xdr:rowOff>327660</xdr:rowOff>
    </xdr:to>
    <xdr:pic>
      <xdr:nvPicPr>
        <xdr:cNvPr id="298625" name="Picture 10142">
          <a:extLst>
            <a:ext uri="{FF2B5EF4-FFF2-40B4-BE49-F238E27FC236}">
              <a16:creationId xmlns:a16="http://schemas.microsoft.com/office/drawing/2014/main" id="{24CC54E9-777A-71B0-E352-9E9EF854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390067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65</xdr:row>
      <xdr:rowOff>38100</xdr:rowOff>
    </xdr:from>
    <xdr:to>
      <xdr:col>3</xdr:col>
      <xdr:colOff>396240</xdr:colOff>
      <xdr:row>65</xdr:row>
      <xdr:rowOff>327660</xdr:rowOff>
    </xdr:to>
    <xdr:pic>
      <xdr:nvPicPr>
        <xdr:cNvPr id="298626" name="Picture 10142">
          <a:extLst>
            <a:ext uri="{FF2B5EF4-FFF2-40B4-BE49-F238E27FC236}">
              <a16:creationId xmlns:a16="http://schemas.microsoft.com/office/drawing/2014/main" id="{3ACD926B-9692-10BC-E553-E5A44AFD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396544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66</xdr:row>
      <xdr:rowOff>38100</xdr:rowOff>
    </xdr:from>
    <xdr:to>
      <xdr:col>3</xdr:col>
      <xdr:colOff>396240</xdr:colOff>
      <xdr:row>66</xdr:row>
      <xdr:rowOff>327660</xdr:rowOff>
    </xdr:to>
    <xdr:pic>
      <xdr:nvPicPr>
        <xdr:cNvPr id="298627" name="Picture 10142">
          <a:extLst>
            <a:ext uri="{FF2B5EF4-FFF2-40B4-BE49-F238E27FC236}">
              <a16:creationId xmlns:a16="http://schemas.microsoft.com/office/drawing/2014/main" id="{17D985A4-63AE-CF65-DEF5-009989B3E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4030218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67</xdr:row>
      <xdr:rowOff>53340</xdr:rowOff>
    </xdr:from>
    <xdr:to>
      <xdr:col>3</xdr:col>
      <xdr:colOff>525780</xdr:colOff>
      <xdr:row>67</xdr:row>
      <xdr:rowOff>373380</xdr:rowOff>
    </xdr:to>
    <xdr:pic>
      <xdr:nvPicPr>
        <xdr:cNvPr id="298628" name="Picture 10402">
          <a:extLst>
            <a:ext uri="{FF2B5EF4-FFF2-40B4-BE49-F238E27FC236}">
              <a16:creationId xmlns:a16="http://schemas.microsoft.com/office/drawing/2014/main" id="{5252EBB3-BBA8-F8CB-27A1-C17829BB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40965120"/>
          <a:ext cx="4648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68</xdr:row>
      <xdr:rowOff>45720</xdr:rowOff>
    </xdr:from>
    <xdr:to>
      <xdr:col>3</xdr:col>
      <xdr:colOff>533400</xdr:colOff>
      <xdr:row>68</xdr:row>
      <xdr:rowOff>388620</xdr:rowOff>
    </xdr:to>
    <xdr:pic>
      <xdr:nvPicPr>
        <xdr:cNvPr id="298629" name="Picture 10404">
          <a:extLst>
            <a:ext uri="{FF2B5EF4-FFF2-40B4-BE49-F238E27FC236}">
              <a16:creationId xmlns:a16="http://schemas.microsoft.com/office/drawing/2014/main" id="{2A3AD612-97AA-2BB2-BFA9-9EFDE8D7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4160520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73</xdr:row>
      <xdr:rowOff>45720</xdr:rowOff>
    </xdr:from>
    <xdr:to>
      <xdr:col>3</xdr:col>
      <xdr:colOff>396240</xdr:colOff>
      <xdr:row>73</xdr:row>
      <xdr:rowOff>281940</xdr:rowOff>
    </xdr:to>
    <xdr:pic>
      <xdr:nvPicPr>
        <xdr:cNvPr id="298630" name="Picture 10406">
          <a:extLst>
            <a:ext uri="{FF2B5EF4-FFF2-40B4-BE49-F238E27FC236}">
              <a16:creationId xmlns:a16="http://schemas.microsoft.com/office/drawing/2014/main" id="{4C7924FB-42B8-5DDA-E998-6402E74A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48437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74</xdr:row>
      <xdr:rowOff>45720</xdr:rowOff>
    </xdr:from>
    <xdr:to>
      <xdr:col>3</xdr:col>
      <xdr:colOff>381000</xdr:colOff>
      <xdr:row>74</xdr:row>
      <xdr:rowOff>281940</xdr:rowOff>
    </xdr:to>
    <xdr:pic>
      <xdr:nvPicPr>
        <xdr:cNvPr id="298631" name="Picture 10406">
          <a:extLst>
            <a:ext uri="{FF2B5EF4-FFF2-40B4-BE49-F238E27FC236}">
              <a16:creationId xmlns:a16="http://schemas.microsoft.com/office/drawing/2014/main" id="{1FB99353-6F2E-E10D-A3FA-945C7E09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54914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75</xdr:row>
      <xdr:rowOff>53340</xdr:rowOff>
    </xdr:from>
    <xdr:to>
      <xdr:col>3</xdr:col>
      <xdr:colOff>381000</xdr:colOff>
      <xdr:row>75</xdr:row>
      <xdr:rowOff>289560</xdr:rowOff>
    </xdr:to>
    <xdr:pic>
      <xdr:nvPicPr>
        <xdr:cNvPr id="298632" name="Picture 10406">
          <a:extLst>
            <a:ext uri="{FF2B5EF4-FFF2-40B4-BE49-F238E27FC236}">
              <a16:creationId xmlns:a16="http://schemas.microsoft.com/office/drawing/2014/main" id="{D27BE783-3612-5AD7-4584-D7350FBE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614672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76</xdr:row>
      <xdr:rowOff>45720</xdr:rowOff>
    </xdr:from>
    <xdr:to>
      <xdr:col>3</xdr:col>
      <xdr:colOff>396240</xdr:colOff>
      <xdr:row>76</xdr:row>
      <xdr:rowOff>281940</xdr:rowOff>
    </xdr:to>
    <xdr:pic>
      <xdr:nvPicPr>
        <xdr:cNvPr id="298633" name="Picture 10406">
          <a:extLst>
            <a:ext uri="{FF2B5EF4-FFF2-40B4-BE49-F238E27FC236}">
              <a16:creationId xmlns:a16="http://schemas.microsoft.com/office/drawing/2014/main" id="{315391BC-1797-0738-2DCC-77539726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67868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77</xdr:row>
      <xdr:rowOff>38100</xdr:rowOff>
    </xdr:from>
    <xdr:to>
      <xdr:col>3</xdr:col>
      <xdr:colOff>396240</xdr:colOff>
      <xdr:row>77</xdr:row>
      <xdr:rowOff>274320</xdr:rowOff>
    </xdr:to>
    <xdr:pic>
      <xdr:nvPicPr>
        <xdr:cNvPr id="298634" name="Picture 10406">
          <a:extLst>
            <a:ext uri="{FF2B5EF4-FFF2-40B4-BE49-F238E27FC236}">
              <a16:creationId xmlns:a16="http://schemas.microsoft.com/office/drawing/2014/main" id="{2BA7C5F7-042D-9CB6-601B-FF3E53818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742688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78</xdr:row>
      <xdr:rowOff>38100</xdr:rowOff>
    </xdr:from>
    <xdr:to>
      <xdr:col>3</xdr:col>
      <xdr:colOff>381000</xdr:colOff>
      <xdr:row>78</xdr:row>
      <xdr:rowOff>274320</xdr:rowOff>
    </xdr:to>
    <xdr:pic>
      <xdr:nvPicPr>
        <xdr:cNvPr id="298635" name="Picture 10406">
          <a:extLst>
            <a:ext uri="{FF2B5EF4-FFF2-40B4-BE49-F238E27FC236}">
              <a16:creationId xmlns:a16="http://schemas.microsoft.com/office/drawing/2014/main" id="{0BA61FE2-7787-68E5-513B-974917FA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807458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79</xdr:row>
      <xdr:rowOff>53340</xdr:rowOff>
    </xdr:from>
    <xdr:to>
      <xdr:col>3</xdr:col>
      <xdr:colOff>388620</xdr:colOff>
      <xdr:row>79</xdr:row>
      <xdr:rowOff>373380</xdr:rowOff>
    </xdr:to>
    <xdr:pic>
      <xdr:nvPicPr>
        <xdr:cNvPr id="298636" name="Picture 10408">
          <a:extLst>
            <a:ext uri="{FF2B5EF4-FFF2-40B4-BE49-F238E27FC236}">
              <a16:creationId xmlns:a16="http://schemas.microsoft.com/office/drawing/2014/main" id="{449EFC60-7C35-5436-24E1-0DD55918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48737520"/>
          <a:ext cx="1828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80</xdr:row>
      <xdr:rowOff>45720</xdr:rowOff>
    </xdr:from>
    <xdr:to>
      <xdr:col>3</xdr:col>
      <xdr:colOff>548640</xdr:colOff>
      <xdr:row>80</xdr:row>
      <xdr:rowOff>281940</xdr:rowOff>
    </xdr:to>
    <xdr:pic>
      <xdr:nvPicPr>
        <xdr:cNvPr id="298637" name="Picture 10410">
          <a:extLst>
            <a:ext uri="{FF2B5EF4-FFF2-40B4-BE49-F238E27FC236}">
              <a16:creationId xmlns:a16="http://schemas.microsoft.com/office/drawing/2014/main" id="{749A147C-8C85-101E-B72B-2B96A900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493776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81</xdr:row>
      <xdr:rowOff>60960</xdr:rowOff>
    </xdr:from>
    <xdr:to>
      <xdr:col>3</xdr:col>
      <xdr:colOff>525780</xdr:colOff>
      <xdr:row>81</xdr:row>
      <xdr:rowOff>297180</xdr:rowOff>
    </xdr:to>
    <xdr:pic>
      <xdr:nvPicPr>
        <xdr:cNvPr id="298638" name="Picture 10412">
          <a:extLst>
            <a:ext uri="{FF2B5EF4-FFF2-40B4-BE49-F238E27FC236}">
              <a16:creationId xmlns:a16="http://schemas.microsoft.com/office/drawing/2014/main" id="{C6E1F379-038D-6EB0-A161-89E6BE14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50040540"/>
          <a:ext cx="4648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82</xdr:row>
      <xdr:rowOff>60960</xdr:rowOff>
    </xdr:from>
    <xdr:to>
      <xdr:col>3</xdr:col>
      <xdr:colOff>556260</xdr:colOff>
      <xdr:row>82</xdr:row>
      <xdr:rowOff>304800</xdr:rowOff>
    </xdr:to>
    <xdr:pic>
      <xdr:nvPicPr>
        <xdr:cNvPr id="298639" name="Picture 10414">
          <a:extLst>
            <a:ext uri="{FF2B5EF4-FFF2-40B4-BE49-F238E27FC236}">
              <a16:creationId xmlns:a16="http://schemas.microsoft.com/office/drawing/2014/main" id="{E30893B3-836B-95B5-E5AF-F1383FC2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50688240"/>
          <a:ext cx="5181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83</xdr:row>
      <xdr:rowOff>53340</xdr:rowOff>
    </xdr:from>
    <xdr:to>
      <xdr:col>3</xdr:col>
      <xdr:colOff>533400</xdr:colOff>
      <xdr:row>83</xdr:row>
      <xdr:rowOff>274320</xdr:rowOff>
    </xdr:to>
    <xdr:pic>
      <xdr:nvPicPr>
        <xdr:cNvPr id="298640" name="Picture 10416">
          <a:extLst>
            <a:ext uri="{FF2B5EF4-FFF2-40B4-BE49-F238E27FC236}">
              <a16:creationId xmlns:a16="http://schemas.microsoft.com/office/drawing/2014/main" id="{493E5EC8-50C3-2306-4C34-FAB0292D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51328320"/>
          <a:ext cx="457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84</xdr:row>
      <xdr:rowOff>83820</xdr:rowOff>
    </xdr:from>
    <xdr:to>
      <xdr:col>3</xdr:col>
      <xdr:colOff>541020</xdr:colOff>
      <xdr:row>84</xdr:row>
      <xdr:rowOff>304800</xdr:rowOff>
    </xdr:to>
    <xdr:pic>
      <xdr:nvPicPr>
        <xdr:cNvPr id="298641" name="Picture 10418">
          <a:extLst>
            <a:ext uri="{FF2B5EF4-FFF2-40B4-BE49-F238E27FC236}">
              <a16:creationId xmlns:a16="http://schemas.microsoft.com/office/drawing/2014/main" id="{74014DB6-930E-BB1F-C9D5-4A27D3143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2006500"/>
          <a:ext cx="4953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85</xdr:row>
      <xdr:rowOff>60960</xdr:rowOff>
    </xdr:from>
    <xdr:to>
      <xdr:col>3</xdr:col>
      <xdr:colOff>525780</xdr:colOff>
      <xdr:row>85</xdr:row>
      <xdr:rowOff>259080</xdr:rowOff>
    </xdr:to>
    <xdr:pic>
      <xdr:nvPicPr>
        <xdr:cNvPr id="298642" name="Picture 10420">
          <a:extLst>
            <a:ext uri="{FF2B5EF4-FFF2-40B4-BE49-F238E27FC236}">
              <a16:creationId xmlns:a16="http://schemas.microsoft.com/office/drawing/2014/main" id="{577DBE93-FCAB-24B9-ADE5-7910C43D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52631340"/>
          <a:ext cx="449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86</xdr:row>
      <xdr:rowOff>53340</xdr:rowOff>
    </xdr:from>
    <xdr:to>
      <xdr:col>3</xdr:col>
      <xdr:colOff>426720</xdr:colOff>
      <xdr:row>86</xdr:row>
      <xdr:rowOff>312420</xdr:rowOff>
    </xdr:to>
    <xdr:pic>
      <xdr:nvPicPr>
        <xdr:cNvPr id="298643" name="Picture 10422">
          <a:extLst>
            <a:ext uri="{FF2B5EF4-FFF2-40B4-BE49-F238E27FC236}">
              <a16:creationId xmlns:a16="http://schemas.microsoft.com/office/drawing/2014/main" id="{F085DF62-BCBD-9A70-6BF5-BF52F111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53271420"/>
          <a:ext cx="2438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87</xdr:row>
      <xdr:rowOff>45720</xdr:rowOff>
    </xdr:from>
    <xdr:to>
      <xdr:col>3</xdr:col>
      <xdr:colOff>426720</xdr:colOff>
      <xdr:row>87</xdr:row>
      <xdr:rowOff>289560</xdr:rowOff>
    </xdr:to>
    <xdr:pic>
      <xdr:nvPicPr>
        <xdr:cNvPr id="298644" name="Picture 10424">
          <a:extLst>
            <a:ext uri="{FF2B5EF4-FFF2-40B4-BE49-F238E27FC236}">
              <a16:creationId xmlns:a16="http://schemas.microsoft.com/office/drawing/2014/main" id="{D32CD3C5-CAA8-82ED-5791-F65ED20E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53911500"/>
          <a:ext cx="243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88</xdr:row>
      <xdr:rowOff>45720</xdr:rowOff>
    </xdr:from>
    <xdr:to>
      <xdr:col>3</xdr:col>
      <xdr:colOff>419100</xdr:colOff>
      <xdr:row>88</xdr:row>
      <xdr:rowOff>289560</xdr:rowOff>
    </xdr:to>
    <xdr:pic>
      <xdr:nvPicPr>
        <xdr:cNvPr id="298645" name="Picture 10424">
          <a:extLst>
            <a:ext uri="{FF2B5EF4-FFF2-40B4-BE49-F238E27FC236}">
              <a16:creationId xmlns:a16="http://schemas.microsoft.com/office/drawing/2014/main" id="{A4A49BCD-7A08-EA31-4EF0-F7FCA50A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54559200"/>
          <a:ext cx="243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89</xdr:row>
      <xdr:rowOff>30480</xdr:rowOff>
    </xdr:from>
    <xdr:to>
      <xdr:col>3</xdr:col>
      <xdr:colOff>426720</xdr:colOff>
      <xdr:row>89</xdr:row>
      <xdr:rowOff>274320</xdr:rowOff>
    </xdr:to>
    <xdr:pic>
      <xdr:nvPicPr>
        <xdr:cNvPr id="298646" name="Picture 10424">
          <a:extLst>
            <a:ext uri="{FF2B5EF4-FFF2-40B4-BE49-F238E27FC236}">
              <a16:creationId xmlns:a16="http://schemas.microsoft.com/office/drawing/2014/main" id="{8323E35B-93E6-A6D7-135B-14FD83E6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55191660"/>
          <a:ext cx="243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90</xdr:row>
      <xdr:rowOff>45720</xdr:rowOff>
    </xdr:from>
    <xdr:to>
      <xdr:col>3</xdr:col>
      <xdr:colOff>426720</xdr:colOff>
      <xdr:row>90</xdr:row>
      <xdr:rowOff>289560</xdr:rowOff>
    </xdr:to>
    <xdr:pic>
      <xdr:nvPicPr>
        <xdr:cNvPr id="298647" name="Picture 10424">
          <a:extLst>
            <a:ext uri="{FF2B5EF4-FFF2-40B4-BE49-F238E27FC236}">
              <a16:creationId xmlns:a16="http://schemas.microsoft.com/office/drawing/2014/main" id="{5005D4BA-983B-E47B-51E4-C2FBCBA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55854600"/>
          <a:ext cx="243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91</xdr:row>
      <xdr:rowOff>53340</xdr:rowOff>
    </xdr:from>
    <xdr:to>
      <xdr:col>3</xdr:col>
      <xdr:colOff>426720</xdr:colOff>
      <xdr:row>91</xdr:row>
      <xdr:rowOff>297180</xdr:rowOff>
    </xdr:to>
    <xdr:pic>
      <xdr:nvPicPr>
        <xdr:cNvPr id="298648" name="Picture 10426">
          <a:extLst>
            <a:ext uri="{FF2B5EF4-FFF2-40B4-BE49-F238E27FC236}">
              <a16:creationId xmlns:a16="http://schemas.microsoft.com/office/drawing/2014/main" id="{10EA9FA1-0100-01B9-D418-40E8CBEF7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6509920"/>
          <a:ext cx="2286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92</xdr:row>
      <xdr:rowOff>45720</xdr:rowOff>
    </xdr:from>
    <xdr:to>
      <xdr:col>3</xdr:col>
      <xdr:colOff>426720</xdr:colOff>
      <xdr:row>92</xdr:row>
      <xdr:rowOff>281940</xdr:rowOff>
    </xdr:to>
    <xdr:pic>
      <xdr:nvPicPr>
        <xdr:cNvPr id="298649" name="Picture 10428">
          <a:extLst>
            <a:ext uri="{FF2B5EF4-FFF2-40B4-BE49-F238E27FC236}">
              <a16:creationId xmlns:a16="http://schemas.microsoft.com/office/drawing/2014/main" id="{F633E350-DEB0-ECBC-20EE-FE31391E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571500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137160</xdr:colOff>
      <xdr:row>93</xdr:row>
      <xdr:rowOff>38100</xdr:rowOff>
    </xdr:from>
    <xdr:to>
      <xdr:col>3</xdr:col>
      <xdr:colOff>518160</xdr:colOff>
      <xdr:row>93</xdr:row>
      <xdr:rowOff>274320</xdr:rowOff>
    </xdr:to>
    <xdr:pic>
      <xdr:nvPicPr>
        <xdr:cNvPr id="298650" name="Picture 10710">
          <a:extLst>
            <a:ext uri="{FF2B5EF4-FFF2-40B4-BE49-F238E27FC236}">
              <a16:creationId xmlns:a16="http://schemas.microsoft.com/office/drawing/2014/main" id="{F83D2901-A5EB-B1CD-4C57-4852AD00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57790080"/>
          <a:ext cx="3810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94</xdr:row>
      <xdr:rowOff>129540</xdr:rowOff>
    </xdr:from>
    <xdr:to>
      <xdr:col>3</xdr:col>
      <xdr:colOff>548640</xdr:colOff>
      <xdr:row>94</xdr:row>
      <xdr:rowOff>266700</xdr:rowOff>
    </xdr:to>
    <xdr:pic>
      <xdr:nvPicPr>
        <xdr:cNvPr id="298651" name="Picture 10712">
          <a:extLst>
            <a:ext uri="{FF2B5EF4-FFF2-40B4-BE49-F238E27FC236}">
              <a16:creationId xmlns:a16="http://schemas.microsoft.com/office/drawing/2014/main" id="{9B9134B2-2463-1B9A-DA83-CB7D4F35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58529220"/>
          <a:ext cx="4800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95</xdr:row>
      <xdr:rowOff>91440</xdr:rowOff>
    </xdr:from>
    <xdr:to>
      <xdr:col>3</xdr:col>
      <xdr:colOff>541020</xdr:colOff>
      <xdr:row>95</xdr:row>
      <xdr:rowOff>228600</xdr:rowOff>
    </xdr:to>
    <xdr:pic>
      <xdr:nvPicPr>
        <xdr:cNvPr id="298652" name="Picture 10712">
          <a:extLst>
            <a:ext uri="{FF2B5EF4-FFF2-40B4-BE49-F238E27FC236}">
              <a16:creationId xmlns:a16="http://schemas.microsoft.com/office/drawing/2014/main" id="{7F1FB491-825C-B658-F83F-C989ECBC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59138820"/>
          <a:ext cx="4800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96</xdr:row>
      <xdr:rowOff>129540</xdr:rowOff>
    </xdr:from>
    <xdr:to>
      <xdr:col>3</xdr:col>
      <xdr:colOff>525780</xdr:colOff>
      <xdr:row>96</xdr:row>
      <xdr:rowOff>266700</xdr:rowOff>
    </xdr:to>
    <xdr:pic>
      <xdr:nvPicPr>
        <xdr:cNvPr id="298653" name="Picture 10712">
          <a:extLst>
            <a:ext uri="{FF2B5EF4-FFF2-40B4-BE49-F238E27FC236}">
              <a16:creationId xmlns:a16="http://schemas.microsoft.com/office/drawing/2014/main" id="{9AB14647-465E-BCAF-E35C-0B5C945B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9824620"/>
          <a:ext cx="4800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97</xdr:row>
      <xdr:rowOff>137160</xdr:rowOff>
    </xdr:from>
    <xdr:to>
      <xdr:col>3</xdr:col>
      <xdr:colOff>541020</xdr:colOff>
      <xdr:row>97</xdr:row>
      <xdr:rowOff>274320</xdr:rowOff>
    </xdr:to>
    <xdr:pic>
      <xdr:nvPicPr>
        <xdr:cNvPr id="298654" name="Picture 10712">
          <a:extLst>
            <a:ext uri="{FF2B5EF4-FFF2-40B4-BE49-F238E27FC236}">
              <a16:creationId xmlns:a16="http://schemas.microsoft.com/office/drawing/2014/main" id="{13A2DA15-D937-53A7-8AF4-6D7D7CCB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60479940"/>
          <a:ext cx="4800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98</xdr:row>
      <xdr:rowOff>114300</xdr:rowOff>
    </xdr:from>
    <xdr:to>
      <xdr:col>3</xdr:col>
      <xdr:colOff>541020</xdr:colOff>
      <xdr:row>98</xdr:row>
      <xdr:rowOff>251460</xdr:rowOff>
    </xdr:to>
    <xdr:pic>
      <xdr:nvPicPr>
        <xdr:cNvPr id="298655" name="Picture 10712">
          <a:extLst>
            <a:ext uri="{FF2B5EF4-FFF2-40B4-BE49-F238E27FC236}">
              <a16:creationId xmlns:a16="http://schemas.microsoft.com/office/drawing/2014/main" id="{BF59DA01-3830-02E6-AFEA-CBD5747A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61104780"/>
          <a:ext cx="4800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106</xdr:row>
      <xdr:rowOff>45720</xdr:rowOff>
    </xdr:from>
    <xdr:to>
      <xdr:col>3</xdr:col>
      <xdr:colOff>411480</xdr:colOff>
      <xdr:row>106</xdr:row>
      <xdr:rowOff>396240</xdr:rowOff>
    </xdr:to>
    <xdr:pic>
      <xdr:nvPicPr>
        <xdr:cNvPr id="298656" name="Picture 10714">
          <a:extLst>
            <a:ext uri="{FF2B5EF4-FFF2-40B4-BE49-F238E27FC236}">
              <a16:creationId xmlns:a16="http://schemas.microsoft.com/office/drawing/2014/main" id="{609C513E-4CF3-452A-50C9-3BFCBFC8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662178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107</xdr:row>
      <xdr:rowOff>53340</xdr:rowOff>
    </xdr:from>
    <xdr:to>
      <xdr:col>3</xdr:col>
      <xdr:colOff>403860</xdr:colOff>
      <xdr:row>107</xdr:row>
      <xdr:rowOff>289560</xdr:rowOff>
    </xdr:to>
    <xdr:pic>
      <xdr:nvPicPr>
        <xdr:cNvPr id="298657" name="Picture 10716">
          <a:extLst>
            <a:ext uri="{FF2B5EF4-FFF2-40B4-BE49-F238E27FC236}">
              <a16:creationId xmlns:a16="http://schemas.microsoft.com/office/drawing/2014/main" id="{F4823026-ADE7-904A-F43C-B423AEDE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66873120"/>
          <a:ext cx="1752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108</xdr:row>
      <xdr:rowOff>38100</xdr:rowOff>
    </xdr:from>
    <xdr:to>
      <xdr:col>3</xdr:col>
      <xdr:colOff>403860</xdr:colOff>
      <xdr:row>108</xdr:row>
      <xdr:rowOff>285750</xdr:rowOff>
    </xdr:to>
    <xdr:pic>
      <xdr:nvPicPr>
        <xdr:cNvPr id="298658" name="Picture 10718">
          <a:extLst>
            <a:ext uri="{FF2B5EF4-FFF2-40B4-BE49-F238E27FC236}">
              <a16:creationId xmlns:a16="http://schemas.microsoft.com/office/drawing/2014/main" id="{8824A81C-48FD-DBA6-7FCC-2C72CA7E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67505580"/>
          <a:ext cx="1600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109</xdr:row>
      <xdr:rowOff>53340</xdr:rowOff>
    </xdr:from>
    <xdr:to>
      <xdr:col>3</xdr:col>
      <xdr:colOff>411480</xdr:colOff>
      <xdr:row>109</xdr:row>
      <xdr:rowOff>312420</xdr:rowOff>
    </xdr:to>
    <xdr:pic>
      <xdr:nvPicPr>
        <xdr:cNvPr id="298659" name="Picture 10720">
          <a:extLst>
            <a:ext uri="{FF2B5EF4-FFF2-40B4-BE49-F238E27FC236}">
              <a16:creationId xmlns:a16="http://schemas.microsoft.com/office/drawing/2014/main" id="{1F2704CD-4F83-8724-2D62-7763B282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68168520"/>
          <a:ext cx="1828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110</xdr:row>
      <xdr:rowOff>38100</xdr:rowOff>
    </xdr:from>
    <xdr:to>
      <xdr:col>3</xdr:col>
      <xdr:colOff>403860</xdr:colOff>
      <xdr:row>110</xdr:row>
      <xdr:rowOff>304800</xdr:rowOff>
    </xdr:to>
    <xdr:pic>
      <xdr:nvPicPr>
        <xdr:cNvPr id="298660" name="Picture 10722">
          <a:extLst>
            <a:ext uri="{FF2B5EF4-FFF2-40B4-BE49-F238E27FC236}">
              <a16:creationId xmlns:a16="http://schemas.microsoft.com/office/drawing/2014/main" id="{F56C5E6F-203A-7165-E45C-274B5B77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68800980"/>
          <a:ext cx="1752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111</xdr:row>
      <xdr:rowOff>53340</xdr:rowOff>
    </xdr:from>
    <xdr:to>
      <xdr:col>3</xdr:col>
      <xdr:colOff>441960</xdr:colOff>
      <xdr:row>111</xdr:row>
      <xdr:rowOff>342900</xdr:rowOff>
    </xdr:to>
    <xdr:pic>
      <xdr:nvPicPr>
        <xdr:cNvPr id="298661" name="Picture 10724">
          <a:extLst>
            <a:ext uri="{FF2B5EF4-FFF2-40B4-BE49-F238E27FC236}">
              <a16:creationId xmlns:a16="http://schemas.microsoft.com/office/drawing/2014/main" id="{5E792DDD-548F-F66A-BB51-92B0D310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69463920"/>
          <a:ext cx="2590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112</xdr:row>
      <xdr:rowOff>53340</xdr:rowOff>
    </xdr:from>
    <xdr:to>
      <xdr:col>3</xdr:col>
      <xdr:colOff>403860</xdr:colOff>
      <xdr:row>112</xdr:row>
      <xdr:rowOff>342900</xdr:rowOff>
    </xdr:to>
    <xdr:pic>
      <xdr:nvPicPr>
        <xdr:cNvPr id="298662" name="Picture 10726">
          <a:extLst>
            <a:ext uri="{FF2B5EF4-FFF2-40B4-BE49-F238E27FC236}">
              <a16:creationId xmlns:a16="http://schemas.microsoft.com/office/drawing/2014/main" id="{E886D209-11AC-DF77-84AF-0A02BD92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0111620"/>
          <a:ext cx="1752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113</xdr:row>
      <xdr:rowOff>45720</xdr:rowOff>
    </xdr:from>
    <xdr:to>
      <xdr:col>3</xdr:col>
      <xdr:colOff>403860</xdr:colOff>
      <xdr:row>113</xdr:row>
      <xdr:rowOff>335280</xdr:rowOff>
    </xdr:to>
    <xdr:pic>
      <xdr:nvPicPr>
        <xdr:cNvPr id="298663" name="Picture 10726">
          <a:extLst>
            <a:ext uri="{FF2B5EF4-FFF2-40B4-BE49-F238E27FC236}">
              <a16:creationId xmlns:a16="http://schemas.microsoft.com/office/drawing/2014/main" id="{057EC760-6B33-0729-E5DC-5AEA8553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0751700"/>
          <a:ext cx="1752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114</xdr:row>
      <xdr:rowOff>30480</xdr:rowOff>
    </xdr:from>
    <xdr:to>
      <xdr:col>3</xdr:col>
      <xdr:colOff>403860</xdr:colOff>
      <xdr:row>114</xdr:row>
      <xdr:rowOff>278130</xdr:rowOff>
    </xdr:to>
    <xdr:pic>
      <xdr:nvPicPr>
        <xdr:cNvPr id="298664" name="Picture 10726">
          <a:extLst>
            <a:ext uri="{FF2B5EF4-FFF2-40B4-BE49-F238E27FC236}">
              <a16:creationId xmlns:a16="http://schemas.microsoft.com/office/drawing/2014/main" id="{A67571AF-50D3-42FC-0D22-CB31FA54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71384160"/>
          <a:ext cx="1600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115</xdr:row>
      <xdr:rowOff>30480</xdr:rowOff>
    </xdr:from>
    <xdr:to>
      <xdr:col>3</xdr:col>
      <xdr:colOff>403860</xdr:colOff>
      <xdr:row>115</xdr:row>
      <xdr:rowOff>278130</xdr:rowOff>
    </xdr:to>
    <xdr:pic>
      <xdr:nvPicPr>
        <xdr:cNvPr id="298665" name="Picture 10726">
          <a:extLst>
            <a:ext uri="{FF2B5EF4-FFF2-40B4-BE49-F238E27FC236}">
              <a16:creationId xmlns:a16="http://schemas.microsoft.com/office/drawing/2014/main" id="{364D4E3C-EBF3-E8B5-E618-404135D05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72031860"/>
          <a:ext cx="1600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117</xdr:row>
      <xdr:rowOff>45720</xdr:rowOff>
    </xdr:from>
    <xdr:to>
      <xdr:col>3</xdr:col>
      <xdr:colOff>441960</xdr:colOff>
      <xdr:row>117</xdr:row>
      <xdr:rowOff>281940</xdr:rowOff>
    </xdr:to>
    <xdr:pic>
      <xdr:nvPicPr>
        <xdr:cNvPr id="298666" name="Picture 11024">
          <a:extLst>
            <a:ext uri="{FF2B5EF4-FFF2-40B4-BE49-F238E27FC236}">
              <a16:creationId xmlns:a16="http://schemas.microsoft.com/office/drawing/2014/main" id="{EF17207E-0AEF-9557-3DF6-DAAE684C1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3342500"/>
          <a:ext cx="228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118</xdr:row>
      <xdr:rowOff>38100</xdr:rowOff>
    </xdr:from>
    <xdr:to>
      <xdr:col>3</xdr:col>
      <xdr:colOff>457200</xdr:colOff>
      <xdr:row>118</xdr:row>
      <xdr:rowOff>274320</xdr:rowOff>
    </xdr:to>
    <xdr:pic>
      <xdr:nvPicPr>
        <xdr:cNvPr id="298667" name="Picture 11026">
          <a:extLst>
            <a:ext uri="{FF2B5EF4-FFF2-40B4-BE49-F238E27FC236}">
              <a16:creationId xmlns:a16="http://schemas.microsoft.com/office/drawing/2014/main" id="{CD736073-9A65-6DC5-A658-7BB93450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3982580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119</xdr:row>
      <xdr:rowOff>38100</xdr:rowOff>
    </xdr:from>
    <xdr:to>
      <xdr:col>3</xdr:col>
      <xdr:colOff>449580</xdr:colOff>
      <xdr:row>119</xdr:row>
      <xdr:rowOff>274320</xdr:rowOff>
    </xdr:to>
    <xdr:pic>
      <xdr:nvPicPr>
        <xdr:cNvPr id="298668" name="Picture 11028">
          <a:extLst>
            <a:ext uri="{FF2B5EF4-FFF2-40B4-BE49-F238E27FC236}">
              <a16:creationId xmlns:a16="http://schemas.microsoft.com/office/drawing/2014/main" id="{A0665CE7-EF18-F904-208B-36F4AD00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74630280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251460</xdr:colOff>
      <xdr:row>121</xdr:row>
      <xdr:rowOff>45720</xdr:rowOff>
    </xdr:from>
    <xdr:to>
      <xdr:col>3</xdr:col>
      <xdr:colOff>411480</xdr:colOff>
      <xdr:row>121</xdr:row>
      <xdr:rowOff>312420</xdr:rowOff>
    </xdr:to>
    <xdr:pic>
      <xdr:nvPicPr>
        <xdr:cNvPr id="298669" name="Picture 11329">
          <a:extLst>
            <a:ext uri="{FF2B5EF4-FFF2-40B4-BE49-F238E27FC236}">
              <a16:creationId xmlns:a16="http://schemas.microsoft.com/office/drawing/2014/main" id="{3CD9E43E-6570-02CE-617F-88F774FC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75933300"/>
          <a:ext cx="1600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251460</xdr:colOff>
      <xdr:row>120</xdr:row>
      <xdr:rowOff>53340</xdr:rowOff>
    </xdr:from>
    <xdr:to>
      <xdr:col>3</xdr:col>
      <xdr:colOff>381000</xdr:colOff>
      <xdr:row>120</xdr:row>
      <xdr:rowOff>373380</xdr:rowOff>
    </xdr:to>
    <xdr:pic>
      <xdr:nvPicPr>
        <xdr:cNvPr id="298670" name="Picture 11631">
          <a:extLst>
            <a:ext uri="{FF2B5EF4-FFF2-40B4-BE49-F238E27FC236}">
              <a16:creationId xmlns:a16="http://schemas.microsoft.com/office/drawing/2014/main" id="{363EB39D-F07A-7A02-F928-3455A769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75293220"/>
          <a:ext cx="1295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124</xdr:row>
      <xdr:rowOff>38100</xdr:rowOff>
    </xdr:from>
    <xdr:to>
      <xdr:col>3</xdr:col>
      <xdr:colOff>426720</xdr:colOff>
      <xdr:row>124</xdr:row>
      <xdr:rowOff>297180</xdr:rowOff>
    </xdr:to>
    <xdr:pic>
      <xdr:nvPicPr>
        <xdr:cNvPr id="298671" name="Picture 11633">
          <a:extLst>
            <a:ext uri="{FF2B5EF4-FFF2-40B4-BE49-F238E27FC236}">
              <a16:creationId xmlns:a16="http://schemas.microsoft.com/office/drawing/2014/main" id="{F5D718D3-539D-D69C-4C78-D6E4CB55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78687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125</xdr:row>
      <xdr:rowOff>38100</xdr:rowOff>
    </xdr:from>
    <xdr:to>
      <xdr:col>3</xdr:col>
      <xdr:colOff>426720</xdr:colOff>
      <xdr:row>125</xdr:row>
      <xdr:rowOff>297180</xdr:rowOff>
    </xdr:to>
    <xdr:pic>
      <xdr:nvPicPr>
        <xdr:cNvPr id="298672" name="Picture 11633">
          <a:extLst>
            <a:ext uri="{FF2B5EF4-FFF2-40B4-BE49-F238E27FC236}">
              <a16:creationId xmlns:a16="http://schemas.microsoft.com/office/drawing/2014/main" id="{34D05F69-9BF9-E5D2-5E73-39F6BCB8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85164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</xdr:colOff>
      <xdr:row>126</xdr:row>
      <xdr:rowOff>45720</xdr:rowOff>
    </xdr:from>
    <xdr:to>
      <xdr:col>3</xdr:col>
      <xdr:colOff>373380</xdr:colOff>
      <xdr:row>126</xdr:row>
      <xdr:rowOff>358140</xdr:rowOff>
    </xdr:to>
    <xdr:pic>
      <xdr:nvPicPr>
        <xdr:cNvPr id="298673" name="Picture 11635">
          <a:extLst>
            <a:ext uri="{FF2B5EF4-FFF2-40B4-BE49-F238E27FC236}">
              <a16:creationId xmlns:a16="http://schemas.microsoft.com/office/drawing/2014/main" id="{14847455-BBDC-AED8-8577-8C039E46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79171800"/>
          <a:ext cx="114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198</xdr:row>
      <xdr:rowOff>60960</xdr:rowOff>
    </xdr:from>
    <xdr:to>
      <xdr:col>3</xdr:col>
      <xdr:colOff>388620</xdr:colOff>
      <xdr:row>198</xdr:row>
      <xdr:rowOff>365760</xdr:rowOff>
    </xdr:to>
    <xdr:pic>
      <xdr:nvPicPr>
        <xdr:cNvPr id="298674" name="Picture 11940">
          <a:extLst>
            <a:ext uri="{FF2B5EF4-FFF2-40B4-BE49-F238E27FC236}">
              <a16:creationId xmlns:a16="http://schemas.microsoft.com/office/drawing/2014/main" id="{B74B6AE8-12D0-7F22-3456-CC82B87F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125821440"/>
          <a:ext cx="2133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197</xdr:row>
      <xdr:rowOff>76200</xdr:rowOff>
    </xdr:from>
    <xdr:to>
      <xdr:col>3</xdr:col>
      <xdr:colOff>419100</xdr:colOff>
      <xdr:row>197</xdr:row>
      <xdr:rowOff>342900</xdr:rowOff>
    </xdr:to>
    <xdr:pic>
      <xdr:nvPicPr>
        <xdr:cNvPr id="298675" name="Picture 12246">
          <a:extLst>
            <a:ext uri="{FF2B5EF4-FFF2-40B4-BE49-F238E27FC236}">
              <a16:creationId xmlns:a16="http://schemas.microsoft.com/office/drawing/2014/main" id="{8ACF7254-AFEE-4D82-853C-F887B6AE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5188980"/>
          <a:ext cx="2590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191</xdr:row>
      <xdr:rowOff>60960</xdr:rowOff>
    </xdr:from>
    <xdr:to>
      <xdr:col>3</xdr:col>
      <xdr:colOff>373380</xdr:colOff>
      <xdr:row>191</xdr:row>
      <xdr:rowOff>358140</xdr:rowOff>
    </xdr:to>
    <xdr:pic>
      <xdr:nvPicPr>
        <xdr:cNvPr id="298676" name="Picture 12248">
          <a:extLst>
            <a:ext uri="{FF2B5EF4-FFF2-40B4-BE49-F238E27FC236}">
              <a16:creationId xmlns:a16="http://schemas.microsoft.com/office/drawing/2014/main" id="{0A3C7C68-437D-174B-B4A5-5B53B833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1287540"/>
          <a:ext cx="1752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190</xdr:row>
      <xdr:rowOff>38100</xdr:rowOff>
    </xdr:from>
    <xdr:to>
      <xdr:col>3</xdr:col>
      <xdr:colOff>381000</xdr:colOff>
      <xdr:row>190</xdr:row>
      <xdr:rowOff>281940</xdr:rowOff>
    </xdr:to>
    <xdr:pic>
      <xdr:nvPicPr>
        <xdr:cNvPr id="298677" name="Picture 12250">
          <a:extLst>
            <a:ext uri="{FF2B5EF4-FFF2-40B4-BE49-F238E27FC236}">
              <a16:creationId xmlns:a16="http://schemas.microsoft.com/office/drawing/2014/main" id="{F7E98F2B-7C99-2A92-03F8-054DC877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20616980"/>
          <a:ext cx="1752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189</xdr:row>
      <xdr:rowOff>38100</xdr:rowOff>
    </xdr:from>
    <xdr:to>
      <xdr:col>3</xdr:col>
      <xdr:colOff>365760</xdr:colOff>
      <xdr:row>189</xdr:row>
      <xdr:rowOff>281940</xdr:rowOff>
    </xdr:to>
    <xdr:pic>
      <xdr:nvPicPr>
        <xdr:cNvPr id="298678" name="Picture 12252">
          <a:extLst>
            <a:ext uri="{FF2B5EF4-FFF2-40B4-BE49-F238E27FC236}">
              <a16:creationId xmlns:a16="http://schemas.microsoft.com/office/drawing/2014/main" id="{A6E12400-151A-4E48-DE03-35CE0D87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1996928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186</xdr:row>
      <xdr:rowOff>38100</xdr:rowOff>
    </xdr:from>
    <xdr:to>
      <xdr:col>3</xdr:col>
      <xdr:colOff>373380</xdr:colOff>
      <xdr:row>186</xdr:row>
      <xdr:rowOff>281940</xdr:rowOff>
    </xdr:to>
    <xdr:pic>
      <xdr:nvPicPr>
        <xdr:cNvPr id="298679" name="Picture 12254">
          <a:extLst>
            <a:ext uri="{FF2B5EF4-FFF2-40B4-BE49-F238E27FC236}">
              <a16:creationId xmlns:a16="http://schemas.microsoft.com/office/drawing/2014/main" id="{7840C0C0-26DF-7E1C-58AB-EDF2DB79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8026180"/>
          <a:ext cx="1447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187</xdr:row>
      <xdr:rowOff>45720</xdr:rowOff>
    </xdr:from>
    <xdr:to>
      <xdr:col>3</xdr:col>
      <xdr:colOff>373380</xdr:colOff>
      <xdr:row>187</xdr:row>
      <xdr:rowOff>289560</xdr:rowOff>
    </xdr:to>
    <xdr:pic>
      <xdr:nvPicPr>
        <xdr:cNvPr id="298680" name="Picture 12254">
          <a:extLst>
            <a:ext uri="{FF2B5EF4-FFF2-40B4-BE49-F238E27FC236}">
              <a16:creationId xmlns:a16="http://schemas.microsoft.com/office/drawing/2014/main" id="{08323C0F-D4C1-22B6-1196-AAB082E3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8681500"/>
          <a:ext cx="1447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188</xdr:row>
      <xdr:rowOff>45720</xdr:rowOff>
    </xdr:from>
    <xdr:to>
      <xdr:col>3</xdr:col>
      <xdr:colOff>373380</xdr:colOff>
      <xdr:row>188</xdr:row>
      <xdr:rowOff>289560</xdr:rowOff>
    </xdr:to>
    <xdr:pic>
      <xdr:nvPicPr>
        <xdr:cNvPr id="298681" name="Picture 12254">
          <a:extLst>
            <a:ext uri="{FF2B5EF4-FFF2-40B4-BE49-F238E27FC236}">
              <a16:creationId xmlns:a16="http://schemas.microsoft.com/office/drawing/2014/main" id="{FD9272B8-61C5-A490-6932-9E68F22A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9329200"/>
          <a:ext cx="1447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183</xdr:row>
      <xdr:rowOff>53340</xdr:rowOff>
    </xdr:from>
    <xdr:to>
      <xdr:col>3</xdr:col>
      <xdr:colOff>388620</xdr:colOff>
      <xdr:row>183</xdr:row>
      <xdr:rowOff>297180</xdr:rowOff>
    </xdr:to>
    <xdr:pic>
      <xdr:nvPicPr>
        <xdr:cNvPr id="298682" name="Picture 12256">
          <a:extLst>
            <a:ext uri="{FF2B5EF4-FFF2-40B4-BE49-F238E27FC236}">
              <a16:creationId xmlns:a16="http://schemas.microsoft.com/office/drawing/2014/main" id="{52FE89D4-B696-5DB0-6C0D-C6FDD5A95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116098320"/>
          <a:ext cx="1447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184</xdr:row>
      <xdr:rowOff>45720</xdr:rowOff>
    </xdr:from>
    <xdr:to>
      <xdr:col>3</xdr:col>
      <xdr:colOff>403860</xdr:colOff>
      <xdr:row>184</xdr:row>
      <xdr:rowOff>289560</xdr:rowOff>
    </xdr:to>
    <xdr:pic>
      <xdr:nvPicPr>
        <xdr:cNvPr id="298683" name="Picture 12256">
          <a:extLst>
            <a:ext uri="{FF2B5EF4-FFF2-40B4-BE49-F238E27FC236}">
              <a16:creationId xmlns:a16="http://schemas.microsoft.com/office/drawing/2014/main" id="{D6E0630E-E5CE-671D-397C-CC2A220B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11673840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185</xdr:row>
      <xdr:rowOff>38100</xdr:rowOff>
    </xdr:from>
    <xdr:to>
      <xdr:col>3</xdr:col>
      <xdr:colOff>403860</xdr:colOff>
      <xdr:row>185</xdr:row>
      <xdr:rowOff>281940</xdr:rowOff>
    </xdr:to>
    <xdr:pic>
      <xdr:nvPicPr>
        <xdr:cNvPr id="298684" name="Picture 12256">
          <a:extLst>
            <a:ext uri="{FF2B5EF4-FFF2-40B4-BE49-F238E27FC236}">
              <a16:creationId xmlns:a16="http://schemas.microsoft.com/office/drawing/2014/main" id="{CF8D454E-C233-CC7D-B34C-C633BC8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11737848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178</xdr:row>
      <xdr:rowOff>60960</xdr:rowOff>
    </xdr:from>
    <xdr:to>
      <xdr:col>3</xdr:col>
      <xdr:colOff>342900</xdr:colOff>
      <xdr:row>178</xdr:row>
      <xdr:rowOff>297180</xdr:rowOff>
    </xdr:to>
    <xdr:pic>
      <xdr:nvPicPr>
        <xdr:cNvPr id="298685" name="Picture 12572">
          <a:extLst>
            <a:ext uri="{FF2B5EF4-FFF2-40B4-BE49-F238E27FC236}">
              <a16:creationId xmlns:a16="http://schemas.microsoft.com/office/drawing/2014/main" id="{A2C8EEBD-8B6A-3754-B39B-8D8B4799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1286744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179</xdr:row>
      <xdr:rowOff>38100</xdr:rowOff>
    </xdr:from>
    <xdr:to>
      <xdr:col>3</xdr:col>
      <xdr:colOff>350520</xdr:colOff>
      <xdr:row>179</xdr:row>
      <xdr:rowOff>274320</xdr:rowOff>
    </xdr:to>
    <xdr:pic>
      <xdr:nvPicPr>
        <xdr:cNvPr id="298686" name="Picture 12572">
          <a:extLst>
            <a:ext uri="{FF2B5EF4-FFF2-40B4-BE49-F238E27FC236}">
              <a16:creationId xmlns:a16="http://schemas.microsoft.com/office/drawing/2014/main" id="{171ACECF-F605-EE28-DB65-1FD482D6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1349228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180</xdr:row>
      <xdr:rowOff>38100</xdr:rowOff>
    </xdr:from>
    <xdr:to>
      <xdr:col>3</xdr:col>
      <xdr:colOff>350520</xdr:colOff>
      <xdr:row>180</xdr:row>
      <xdr:rowOff>274320</xdr:rowOff>
    </xdr:to>
    <xdr:pic>
      <xdr:nvPicPr>
        <xdr:cNvPr id="298687" name="Picture 12572">
          <a:extLst>
            <a:ext uri="{FF2B5EF4-FFF2-40B4-BE49-F238E27FC236}">
              <a16:creationId xmlns:a16="http://schemas.microsoft.com/office/drawing/2014/main" id="{A9CC8E8A-E515-2C96-4B33-631B54A4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1413998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181</xdr:row>
      <xdr:rowOff>38100</xdr:rowOff>
    </xdr:from>
    <xdr:to>
      <xdr:col>3</xdr:col>
      <xdr:colOff>350520</xdr:colOff>
      <xdr:row>181</xdr:row>
      <xdr:rowOff>274320</xdr:rowOff>
    </xdr:to>
    <xdr:pic>
      <xdr:nvPicPr>
        <xdr:cNvPr id="298688" name="Picture 12891">
          <a:extLst>
            <a:ext uri="{FF2B5EF4-FFF2-40B4-BE49-F238E27FC236}">
              <a16:creationId xmlns:a16="http://schemas.microsoft.com/office/drawing/2014/main" id="{7A506415-13FC-C5EF-301B-2E3C4B6E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1478768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127</xdr:row>
      <xdr:rowOff>45720</xdr:rowOff>
    </xdr:from>
    <xdr:to>
      <xdr:col>3</xdr:col>
      <xdr:colOff>388620</xdr:colOff>
      <xdr:row>127</xdr:row>
      <xdr:rowOff>281940</xdr:rowOff>
    </xdr:to>
    <xdr:pic>
      <xdr:nvPicPr>
        <xdr:cNvPr id="298689" name="Picture 12893">
          <a:extLst>
            <a:ext uri="{FF2B5EF4-FFF2-40B4-BE49-F238E27FC236}">
              <a16:creationId xmlns:a16="http://schemas.microsoft.com/office/drawing/2014/main" id="{1B47F5FF-283E-D209-1CBF-D5CB8011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981950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128</xdr:row>
      <xdr:rowOff>38100</xdr:rowOff>
    </xdr:from>
    <xdr:to>
      <xdr:col>3</xdr:col>
      <xdr:colOff>388620</xdr:colOff>
      <xdr:row>128</xdr:row>
      <xdr:rowOff>274320</xdr:rowOff>
    </xdr:to>
    <xdr:pic>
      <xdr:nvPicPr>
        <xdr:cNvPr id="298690" name="Picture 12893">
          <a:extLst>
            <a:ext uri="{FF2B5EF4-FFF2-40B4-BE49-F238E27FC236}">
              <a16:creationId xmlns:a16="http://schemas.microsoft.com/office/drawing/2014/main" id="{FDCEE2FB-B016-174E-2FBC-8D180EF3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8045958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129</xdr:row>
      <xdr:rowOff>45720</xdr:rowOff>
    </xdr:from>
    <xdr:to>
      <xdr:col>3</xdr:col>
      <xdr:colOff>388620</xdr:colOff>
      <xdr:row>129</xdr:row>
      <xdr:rowOff>281940</xdr:rowOff>
    </xdr:to>
    <xdr:pic>
      <xdr:nvPicPr>
        <xdr:cNvPr id="298691" name="Picture 12893">
          <a:extLst>
            <a:ext uri="{FF2B5EF4-FFF2-40B4-BE49-F238E27FC236}">
              <a16:creationId xmlns:a16="http://schemas.microsoft.com/office/drawing/2014/main" id="{BD39CC6D-A3CB-0B8E-CF3D-A82DC4281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8111490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131</xdr:row>
      <xdr:rowOff>38100</xdr:rowOff>
    </xdr:from>
    <xdr:to>
      <xdr:col>3</xdr:col>
      <xdr:colOff>388620</xdr:colOff>
      <xdr:row>131</xdr:row>
      <xdr:rowOff>285750</xdr:rowOff>
    </xdr:to>
    <xdr:pic>
      <xdr:nvPicPr>
        <xdr:cNvPr id="298692" name="Picture 13214">
          <a:extLst>
            <a:ext uri="{FF2B5EF4-FFF2-40B4-BE49-F238E27FC236}">
              <a16:creationId xmlns:a16="http://schemas.microsoft.com/office/drawing/2014/main" id="{B765D2CF-A5C3-27DD-2A2F-69B76580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2402680"/>
          <a:ext cx="1752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132</xdr:row>
      <xdr:rowOff>53340</xdr:rowOff>
    </xdr:from>
    <xdr:to>
      <xdr:col>3</xdr:col>
      <xdr:colOff>373380</xdr:colOff>
      <xdr:row>132</xdr:row>
      <xdr:rowOff>358140</xdr:rowOff>
    </xdr:to>
    <xdr:pic>
      <xdr:nvPicPr>
        <xdr:cNvPr id="298693" name="Picture 13216">
          <a:extLst>
            <a:ext uri="{FF2B5EF4-FFF2-40B4-BE49-F238E27FC236}">
              <a16:creationId xmlns:a16="http://schemas.microsoft.com/office/drawing/2014/main" id="{2FAE605D-C237-D24F-FD5C-41DC8C74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30656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133</xdr:row>
      <xdr:rowOff>83820</xdr:rowOff>
    </xdr:from>
    <xdr:to>
      <xdr:col>3</xdr:col>
      <xdr:colOff>373380</xdr:colOff>
      <xdr:row>133</xdr:row>
      <xdr:rowOff>381000</xdr:rowOff>
    </xdr:to>
    <xdr:pic>
      <xdr:nvPicPr>
        <xdr:cNvPr id="298694" name="Picture 13218">
          <a:extLst>
            <a:ext uri="{FF2B5EF4-FFF2-40B4-BE49-F238E27FC236}">
              <a16:creationId xmlns:a16="http://schemas.microsoft.com/office/drawing/2014/main" id="{FD5F7FE8-C09D-E701-583B-BA8BE5BB1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3743800"/>
          <a:ext cx="1600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134</xdr:row>
      <xdr:rowOff>68580</xdr:rowOff>
    </xdr:from>
    <xdr:to>
      <xdr:col>3</xdr:col>
      <xdr:colOff>388620</xdr:colOff>
      <xdr:row>134</xdr:row>
      <xdr:rowOff>365760</xdr:rowOff>
    </xdr:to>
    <xdr:pic>
      <xdr:nvPicPr>
        <xdr:cNvPr id="298695" name="Picture 13220">
          <a:extLst>
            <a:ext uri="{FF2B5EF4-FFF2-40B4-BE49-F238E27FC236}">
              <a16:creationId xmlns:a16="http://schemas.microsoft.com/office/drawing/2014/main" id="{B9813EB0-5457-3290-D7FA-BF16EC71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84376260"/>
          <a:ext cx="1600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135</xdr:row>
      <xdr:rowOff>45720</xdr:rowOff>
    </xdr:from>
    <xdr:to>
      <xdr:col>3</xdr:col>
      <xdr:colOff>411480</xdr:colOff>
      <xdr:row>135</xdr:row>
      <xdr:rowOff>320040</xdr:rowOff>
    </xdr:to>
    <xdr:pic>
      <xdr:nvPicPr>
        <xdr:cNvPr id="298696" name="Picture 13222">
          <a:extLst>
            <a:ext uri="{FF2B5EF4-FFF2-40B4-BE49-F238E27FC236}">
              <a16:creationId xmlns:a16="http://schemas.microsoft.com/office/drawing/2014/main" id="{E6114678-5ED6-5646-7DAB-B5358162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5001100"/>
          <a:ext cx="1981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136</xdr:row>
      <xdr:rowOff>53340</xdr:rowOff>
    </xdr:from>
    <xdr:to>
      <xdr:col>3</xdr:col>
      <xdr:colOff>411480</xdr:colOff>
      <xdr:row>136</xdr:row>
      <xdr:rowOff>342900</xdr:rowOff>
    </xdr:to>
    <xdr:pic>
      <xdr:nvPicPr>
        <xdr:cNvPr id="298697" name="Picture 13224">
          <a:extLst>
            <a:ext uri="{FF2B5EF4-FFF2-40B4-BE49-F238E27FC236}">
              <a16:creationId xmlns:a16="http://schemas.microsoft.com/office/drawing/2014/main" id="{73709376-C32B-A92E-F9FE-6FD6AB0D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5656420"/>
          <a:ext cx="1981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137</xdr:row>
      <xdr:rowOff>60960</xdr:rowOff>
    </xdr:from>
    <xdr:to>
      <xdr:col>3</xdr:col>
      <xdr:colOff>388620</xdr:colOff>
      <xdr:row>137</xdr:row>
      <xdr:rowOff>327660</xdr:rowOff>
    </xdr:to>
    <xdr:pic>
      <xdr:nvPicPr>
        <xdr:cNvPr id="298698" name="Picture 13226">
          <a:extLst>
            <a:ext uri="{FF2B5EF4-FFF2-40B4-BE49-F238E27FC236}">
              <a16:creationId xmlns:a16="http://schemas.microsoft.com/office/drawing/2014/main" id="{0A30661C-7901-4053-52E5-4278FDE1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86311740"/>
          <a:ext cx="1828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142</xdr:row>
      <xdr:rowOff>45720</xdr:rowOff>
    </xdr:from>
    <xdr:to>
      <xdr:col>3</xdr:col>
      <xdr:colOff>381000</xdr:colOff>
      <xdr:row>142</xdr:row>
      <xdr:rowOff>289560</xdr:rowOff>
    </xdr:to>
    <xdr:pic>
      <xdr:nvPicPr>
        <xdr:cNvPr id="298699" name="Picture 13556">
          <a:extLst>
            <a:ext uri="{FF2B5EF4-FFF2-40B4-BE49-F238E27FC236}">
              <a16:creationId xmlns:a16="http://schemas.microsoft.com/office/drawing/2014/main" id="{39611A94-3C51-7AEB-3181-55495328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89535000"/>
          <a:ext cx="1371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143</xdr:row>
      <xdr:rowOff>60960</xdr:rowOff>
    </xdr:from>
    <xdr:to>
      <xdr:col>3</xdr:col>
      <xdr:colOff>388620</xdr:colOff>
      <xdr:row>143</xdr:row>
      <xdr:rowOff>274320</xdr:rowOff>
    </xdr:to>
    <xdr:pic>
      <xdr:nvPicPr>
        <xdr:cNvPr id="298700" name="Picture 13558">
          <a:extLst>
            <a:ext uri="{FF2B5EF4-FFF2-40B4-BE49-F238E27FC236}">
              <a16:creationId xmlns:a16="http://schemas.microsoft.com/office/drawing/2014/main" id="{A63F191B-0A33-9E8F-5B3D-7ABC55F9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0197940"/>
          <a:ext cx="160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144</xdr:row>
      <xdr:rowOff>53340</xdr:rowOff>
    </xdr:from>
    <xdr:to>
      <xdr:col>3</xdr:col>
      <xdr:colOff>388620</xdr:colOff>
      <xdr:row>144</xdr:row>
      <xdr:rowOff>266700</xdr:rowOff>
    </xdr:to>
    <xdr:pic>
      <xdr:nvPicPr>
        <xdr:cNvPr id="298701" name="Picture 13560">
          <a:extLst>
            <a:ext uri="{FF2B5EF4-FFF2-40B4-BE49-F238E27FC236}">
              <a16:creationId xmlns:a16="http://schemas.microsoft.com/office/drawing/2014/main" id="{EDA249E1-7723-93BD-484D-4A602557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0838020"/>
          <a:ext cx="160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145</xdr:row>
      <xdr:rowOff>0</xdr:rowOff>
    </xdr:from>
    <xdr:to>
      <xdr:col>3</xdr:col>
      <xdr:colOff>373380</xdr:colOff>
      <xdr:row>145</xdr:row>
      <xdr:rowOff>228600</xdr:rowOff>
    </xdr:to>
    <xdr:pic>
      <xdr:nvPicPr>
        <xdr:cNvPr id="298702" name="Picture 13562">
          <a:extLst>
            <a:ext uri="{FF2B5EF4-FFF2-40B4-BE49-F238E27FC236}">
              <a16:creationId xmlns:a16="http://schemas.microsoft.com/office/drawing/2014/main" id="{41D91F2A-366D-FC4E-91C1-856DE447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1432380"/>
          <a:ext cx="1447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145</xdr:row>
      <xdr:rowOff>53340</xdr:rowOff>
    </xdr:from>
    <xdr:to>
      <xdr:col>3</xdr:col>
      <xdr:colOff>411480</xdr:colOff>
      <xdr:row>145</xdr:row>
      <xdr:rowOff>312420</xdr:rowOff>
    </xdr:to>
    <xdr:pic>
      <xdr:nvPicPr>
        <xdr:cNvPr id="298703" name="Picture 13564">
          <a:extLst>
            <a:ext uri="{FF2B5EF4-FFF2-40B4-BE49-F238E27FC236}">
              <a16:creationId xmlns:a16="http://schemas.microsoft.com/office/drawing/2014/main" id="{5FB7DE1D-4A70-8FD9-5D11-FAFA327A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9148572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146</xdr:row>
      <xdr:rowOff>53340</xdr:rowOff>
    </xdr:from>
    <xdr:to>
      <xdr:col>3</xdr:col>
      <xdr:colOff>434340</xdr:colOff>
      <xdr:row>146</xdr:row>
      <xdr:rowOff>327660</xdr:rowOff>
    </xdr:to>
    <xdr:pic>
      <xdr:nvPicPr>
        <xdr:cNvPr id="298704" name="Picture 13566">
          <a:extLst>
            <a:ext uri="{FF2B5EF4-FFF2-40B4-BE49-F238E27FC236}">
              <a16:creationId xmlns:a16="http://schemas.microsoft.com/office/drawing/2014/main" id="{6B7B5713-FAC0-B848-FCD5-2D56CA03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21334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147</xdr:row>
      <xdr:rowOff>45720</xdr:rowOff>
    </xdr:from>
    <xdr:to>
      <xdr:col>3</xdr:col>
      <xdr:colOff>381000</xdr:colOff>
      <xdr:row>147</xdr:row>
      <xdr:rowOff>335280</xdr:rowOff>
    </xdr:to>
    <xdr:pic>
      <xdr:nvPicPr>
        <xdr:cNvPr id="298705" name="Picture 13568">
          <a:extLst>
            <a:ext uri="{FF2B5EF4-FFF2-40B4-BE49-F238E27FC236}">
              <a16:creationId xmlns:a16="http://schemas.microsoft.com/office/drawing/2014/main" id="{079A8172-6586-4045-0AC2-16B2C734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92773500"/>
          <a:ext cx="1371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148</xdr:row>
      <xdr:rowOff>45720</xdr:rowOff>
    </xdr:from>
    <xdr:to>
      <xdr:col>3</xdr:col>
      <xdr:colOff>388620</xdr:colOff>
      <xdr:row>148</xdr:row>
      <xdr:rowOff>281940</xdr:rowOff>
    </xdr:to>
    <xdr:pic>
      <xdr:nvPicPr>
        <xdr:cNvPr id="298706" name="Picture 13572">
          <a:extLst>
            <a:ext uri="{FF2B5EF4-FFF2-40B4-BE49-F238E27FC236}">
              <a16:creationId xmlns:a16="http://schemas.microsoft.com/office/drawing/2014/main" id="{383E9FAE-AD3F-226E-9585-58C4A73C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93421200"/>
          <a:ext cx="1752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149</xdr:row>
      <xdr:rowOff>99060</xdr:rowOff>
    </xdr:from>
    <xdr:to>
      <xdr:col>3</xdr:col>
      <xdr:colOff>403860</xdr:colOff>
      <xdr:row>149</xdr:row>
      <xdr:rowOff>365760</xdr:rowOff>
    </xdr:to>
    <xdr:pic>
      <xdr:nvPicPr>
        <xdr:cNvPr id="298707" name="Picture 13574">
          <a:extLst>
            <a:ext uri="{FF2B5EF4-FFF2-40B4-BE49-F238E27FC236}">
              <a16:creationId xmlns:a16="http://schemas.microsoft.com/office/drawing/2014/main" id="{85326059-828A-1219-E174-DBD4CF66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4122240"/>
          <a:ext cx="1752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151</xdr:row>
      <xdr:rowOff>38100</xdr:rowOff>
    </xdr:from>
    <xdr:to>
      <xdr:col>3</xdr:col>
      <xdr:colOff>411480</xdr:colOff>
      <xdr:row>151</xdr:row>
      <xdr:rowOff>285750</xdr:rowOff>
    </xdr:to>
    <xdr:pic>
      <xdr:nvPicPr>
        <xdr:cNvPr id="298708" name="Picture 13576">
          <a:extLst>
            <a:ext uri="{FF2B5EF4-FFF2-40B4-BE49-F238E27FC236}">
              <a16:creationId xmlns:a16="http://schemas.microsoft.com/office/drawing/2014/main" id="{BB80853F-D0CD-7F86-33A6-141358A7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95356680"/>
          <a:ext cx="1981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152</xdr:row>
      <xdr:rowOff>38100</xdr:rowOff>
    </xdr:from>
    <xdr:to>
      <xdr:col>3</xdr:col>
      <xdr:colOff>411480</xdr:colOff>
      <xdr:row>152</xdr:row>
      <xdr:rowOff>281940</xdr:rowOff>
    </xdr:to>
    <xdr:pic>
      <xdr:nvPicPr>
        <xdr:cNvPr id="298709" name="Picture 13578">
          <a:extLst>
            <a:ext uri="{FF2B5EF4-FFF2-40B4-BE49-F238E27FC236}">
              <a16:creationId xmlns:a16="http://schemas.microsoft.com/office/drawing/2014/main" id="{2712B7DC-0DED-A5EE-E329-EC484188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96004380"/>
          <a:ext cx="1981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153</xdr:row>
      <xdr:rowOff>76200</xdr:rowOff>
    </xdr:from>
    <xdr:to>
      <xdr:col>3</xdr:col>
      <xdr:colOff>411480</xdr:colOff>
      <xdr:row>153</xdr:row>
      <xdr:rowOff>320040</xdr:rowOff>
    </xdr:to>
    <xdr:pic>
      <xdr:nvPicPr>
        <xdr:cNvPr id="298710" name="Picture 13580">
          <a:extLst>
            <a:ext uri="{FF2B5EF4-FFF2-40B4-BE49-F238E27FC236}">
              <a16:creationId xmlns:a16="http://schemas.microsoft.com/office/drawing/2014/main" id="{0A8FC7D5-1158-3E71-7EE4-87D68D0B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96690180"/>
          <a:ext cx="2057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154</xdr:row>
      <xdr:rowOff>83820</xdr:rowOff>
    </xdr:from>
    <xdr:to>
      <xdr:col>3</xdr:col>
      <xdr:colOff>419100</xdr:colOff>
      <xdr:row>154</xdr:row>
      <xdr:rowOff>388620</xdr:rowOff>
    </xdr:to>
    <xdr:pic>
      <xdr:nvPicPr>
        <xdr:cNvPr id="298711" name="Picture 13582">
          <a:extLst>
            <a:ext uri="{FF2B5EF4-FFF2-40B4-BE49-F238E27FC236}">
              <a16:creationId xmlns:a16="http://schemas.microsoft.com/office/drawing/2014/main" id="{C75456C1-FE5A-CC76-6398-A4FA265D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97345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158</xdr:row>
      <xdr:rowOff>45720</xdr:rowOff>
    </xdr:from>
    <xdr:to>
      <xdr:col>3</xdr:col>
      <xdr:colOff>426720</xdr:colOff>
      <xdr:row>158</xdr:row>
      <xdr:rowOff>281940</xdr:rowOff>
    </xdr:to>
    <xdr:pic>
      <xdr:nvPicPr>
        <xdr:cNvPr id="298712" name="Picture 13584">
          <a:extLst>
            <a:ext uri="{FF2B5EF4-FFF2-40B4-BE49-F238E27FC236}">
              <a16:creationId xmlns:a16="http://schemas.microsoft.com/office/drawing/2014/main" id="{98BF2F6F-7F0B-88BD-9075-119A39A6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98982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159</xdr:row>
      <xdr:rowOff>38100</xdr:rowOff>
    </xdr:from>
    <xdr:to>
      <xdr:col>3</xdr:col>
      <xdr:colOff>426720</xdr:colOff>
      <xdr:row>159</xdr:row>
      <xdr:rowOff>274320</xdr:rowOff>
    </xdr:to>
    <xdr:pic>
      <xdr:nvPicPr>
        <xdr:cNvPr id="298713" name="Picture 13584">
          <a:extLst>
            <a:ext uri="{FF2B5EF4-FFF2-40B4-BE49-F238E27FC236}">
              <a16:creationId xmlns:a16="http://schemas.microsoft.com/office/drawing/2014/main" id="{02F4080B-76D3-09C4-3194-374D8306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053828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160</xdr:row>
      <xdr:rowOff>30480</xdr:rowOff>
    </xdr:from>
    <xdr:to>
      <xdr:col>3</xdr:col>
      <xdr:colOff>426720</xdr:colOff>
      <xdr:row>160</xdr:row>
      <xdr:rowOff>278130</xdr:rowOff>
    </xdr:to>
    <xdr:pic>
      <xdr:nvPicPr>
        <xdr:cNvPr id="298714" name="Picture 13586">
          <a:extLst>
            <a:ext uri="{FF2B5EF4-FFF2-40B4-BE49-F238E27FC236}">
              <a16:creationId xmlns:a16="http://schemas.microsoft.com/office/drawing/2014/main" id="{531AF9AA-39F0-F6F3-8CA8-5451F6FE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1178360"/>
          <a:ext cx="1981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162</xdr:row>
      <xdr:rowOff>38100</xdr:rowOff>
    </xdr:from>
    <xdr:to>
      <xdr:col>3</xdr:col>
      <xdr:colOff>426720</xdr:colOff>
      <xdr:row>162</xdr:row>
      <xdr:rowOff>297180</xdr:rowOff>
    </xdr:to>
    <xdr:pic>
      <xdr:nvPicPr>
        <xdr:cNvPr id="298715" name="Picture 13588">
          <a:extLst>
            <a:ext uri="{FF2B5EF4-FFF2-40B4-BE49-F238E27FC236}">
              <a16:creationId xmlns:a16="http://schemas.microsoft.com/office/drawing/2014/main" id="{821BF877-4B32-A0B5-BFCC-6800EC70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24813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163</xdr:row>
      <xdr:rowOff>38100</xdr:rowOff>
    </xdr:from>
    <xdr:to>
      <xdr:col>3</xdr:col>
      <xdr:colOff>426720</xdr:colOff>
      <xdr:row>163</xdr:row>
      <xdr:rowOff>297180</xdr:rowOff>
    </xdr:to>
    <xdr:pic>
      <xdr:nvPicPr>
        <xdr:cNvPr id="298716" name="Picture 13588">
          <a:extLst>
            <a:ext uri="{FF2B5EF4-FFF2-40B4-BE49-F238E27FC236}">
              <a16:creationId xmlns:a16="http://schemas.microsoft.com/office/drawing/2014/main" id="{56CF4804-377D-9B3B-620C-6116F11A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31290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164</xdr:row>
      <xdr:rowOff>22860</xdr:rowOff>
    </xdr:from>
    <xdr:to>
      <xdr:col>3</xdr:col>
      <xdr:colOff>426720</xdr:colOff>
      <xdr:row>164</xdr:row>
      <xdr:rowOff>281940</xdr:rowOff>
    </xdr:to>
    <xdr:pic>
      <xdr:nvPicPr>
        <xdr:cNvPr id="298717" name="Picture 13588">
          <a:extLst>
            <a:ext uri="{FF2B5EF4-FFF2-40B4-BE49-F238E27FC236}">
              <a16:creationId xmlns:a16="http://schemas.microsoft.com/office/drawing/2014/main" id="{EF659014-037D-3D83-2229-46116185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376154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165</xdr:row>
      <xdr:rowOff>45720</xdr:rowOff>
    </xdr:from>
    <xdr:to>
      <xdr:col>3</xdr:col>
      <xdr:colOff>411480</xdr:colOff>
      <xdr:row>165</xdr:row>
      <xdr:rowOff>289560</xdr:rowOff>
    </xdr:to>
    <xdr:pic>
      <xdr:nvPicPr>
        <xdr:cNvPr id="298718" name="Picture 13590">
          <a:extLst>
            <a:ext uri="{FF2B5EF4-FFF2-40B4-BE49-F238E27FC236}">
              <a16:creationId xmlns:a16="http://schemas.microsoft.com/office/drawing/2014/main" id="{063A7CF5-5A4E-6093-1301-AF681C39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4432100"/>
          <a:ext cx="182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166</xdr:row>
      <xdr:rowOff>45720</xdr:rowOff>
    </xdr:from>
    <xdr:to>
      <xdr:col>3</xdr:col>
      <xdr:colOff>396240</xdr:colOff>
      <xdr:row>166</xdr:row>
      <xdr:rowOff>289560</xdr:rowOff>
    </xdr:to>
    <xdr:pic>
      <xdr:nvPicPr>
        <xdr:cNvPr id="298719" name="Picture 13590">
          <a:extLst>
            <a:ext uri="{FF2B5EF4-FFF2-40B4-BE49-F238E27FC236}">
              <a16:creationId xmlns:a16="http://schemas.microsoft.com/office/drawing/2014/main" id="{9485475B-A204-7308-B04C-63F9A91D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05079800"/>
          <a:ext cx="182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167</xdr:row>
      <xdr:rowOff>45720</xdr:rowOff>
    </xdr:from>
    <xdr:to>
      <xdr:col>3</xdr:col>
      <xdr:colOff>388620</xdr:colOff>
      <xdr:row>167</xdr:row>
      <xdr:rowOff>281940</xdr:rowOff>
    </xdr:to>
    <xdr:pic>
      <xdr:nvPicPr>
        <xdr:cNvPr id="298720" name="Picture 13592">
          <a:extLst>
            <a:ext uri="{FF2B5EF4-FFF2-40B4-BE49-F238E27FC236}">
              <a16:creationId xmlns:a16="http://schemas.microsoft.com/office/drawing/2014/main" id="{8FEDD45E-023A-2F48-FDD4-15AE0B47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05727500"/>
          <a:ext cx="1752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168</xdr:row>
      <xdr:rowOff>38100</xdr:rowOff>
    </xdr:from>
    <xdr:to>
      <xdr:col>3</xdr:col>
      <xdr:colOff>396240</xdr:colOff>
      <xdr:row>168</xdr:row>
      <xdr:rowOff>281940</xdr:rowOff>
    </xdr:to>
    <xdr:pic>
      <xdr:nvPicPr>
        <xdr:cNvPr id="298721" name="Picture 13594">
          <a:extLst>
            <a:ext uri="{FF2B5EF4-FFF2-40B4-BE49-F238E27FC236}">
              <a16:creationId xmlns:a16="http://schemas.microsoft.com/office/drawing/2014/main" id="{57CB6783-84B2-AF8D-8040-D5418216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06367580"/>
          <a:ext cx="182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170</xdr:row>
      <xdr:rowOff>45720</xdr:rowOff>
    </xdr:from>
    <xdr:to>
      <xdr:col>3</xdr:col>
      <xdr:colOff>388620</xdr:colOff>
      <xdr:row>170</xdr:row>
      <xdr:rowOff>289560</xdr:rowOff>
    </xdr:to>
    <xdr:pic>
      <xdr:nvPicPr>
        <xdr:cNvPr id="298722" name="Picture 13948">
          <a:extLst>
            <a:ext uri="{FF2B5EF4-FFF2-40B4-BE49-F238E27FC236}">
              <a16:creationId xmlns:a16="http://schemas.microsoft.com/office/drawing/2014/main" id="{CC302D42-3F60-F4DE-FE24-034F0C01C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767060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169</xdr:row>
      <xdr:rowOff>22860</xdr:rowOff>
    </xdr:from>
    <xdr:to>
      <xdr:col>3</xdr:col>
      <xdr:colOff>373380</xdr:colOff>
      <xdr:row>169</xdr:row>
      <xdr:rowOff>266700</xdr:rowOff>
    </xdr:to>
    <xdr:pic>
      <xdr:nvPicPr>
        <xdr:cNvPr id="298723" name="Picture 13948">
          <a:extLst>
            <a:ext uri="{FF2B5EF4-FFF2-40B4-BE49-F238E27FC236}">
              <a16:creationId xmlns:a16="http://schemas.microsoft.com/office/drawing/2014/main" id="{A9549498-FFEA-ED8D-C329-3A3FB231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0700004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171</xdr:row>
      <xdr:rowOff>30480</xdr:rowOff>
    </xdr:from>
    <xdr:to>
      <xdr:col>3</xdr:col>
      <xdr:colOff>403860</xdr:colOff>
      <xdr:row>171</xdr:row>
      <xdr:rowOff>278130</xdr:rowOff>
    </xdr:to>
    <xdr:pic>
      <xdr:nvPicPr>
        <xdr:cNvPr id="298724" name="Picture 13950">
          <a:extLst>
            <a:ext uri="{FF2B5EF4-FFF2-40B4-BE49-F238E27FC236}">
              <a16:creationId xmlns:a16="http://schemas.microsoft.com/office/drawing/2014/main" id="{559EB9FA-92A1-3BE3-ADFF-2D74F81C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8303060"/>
          <a:ext cx="1752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21</xdr:row>
      <xdr:rowOff>68580</xdr:rowOff>
    </xdr:from>
    <xdr:to>
      <xdr:col>3</xdr:col>
      <xdr:colOff>571500</xdr:colOff>
      <xdr:row>21</xdr:row>
      <xdr:rowOff>312420</xdr:rowOff>
    </xdr:to>
    <xdr:pic>
      <xdr:nvPicPr>
        <xdr:cNvPr id="298725" name="Picture 9385">
          <a:extLst>
            <a:ext uri="{FF2B5EF4-FFF2-40B4-BE49-F238E27FC236}">
              <a16:creationId xmlns:a16="http://schemas.microsoft.com/office/drawing/2014/main" id="{C8687255-133D-C4D4-CE9B-854CA099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186160"/>
          <a:ext cx="563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23</xdr:row>
      <xdr:rowOff>83820</xdr:rowOff>
    </xdr:from>
    <xdr:to>
      <xdr:col>3</xdr:col>
      <xdr:colOff>556260</xdr:colOff>
      <xdr:row>23</xdr:row>
      <xdr:rowOff>358140</xdr:rowOff>
    </xdr:to>
    <xdr:pic>
      <xdr:nvPicPr>
        <xdr:cNvPr id="298726" name="Picture 9387">
          <a:extLst>
            <a:ext uri="{FF2B5EF4-FFF2-40B4-BE49-F238E27FC236}">
              <a16:creationId xmlns:a16="http://schemas.microsoft.com/office/drawing/2014/main" id="{61B7094E-CB9F-B676-AAD7-2BA41A33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12496800"/>
          <a:ext cx="518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172</xdr:row>
      <xdr:rowOff>30480</xdr:rowOff>
    </xdr:from>
    <xdr:to>
      <xdr:col>2</xdr:col>
      <xdr:colOff>365760</xdr:colOff>
      <xdr:row>172</xdr:row>
      <xdr:rowOff>266700</xdr:rowOff>
    </xdr:to>
    <xdr:pic>
      <xdr:nvPicPr>
        <xdr:cNvPr id="298727" name="Picture 6000">
          <a:extLst>
            <a:ext uri="{FF2B5EF4-FFF2-40B4-BE49-F238E27FC236}">
              <a16:creationId xmlns:a16="http://schemas.microsoft.com/office/drawing/2014/main" id="{B255AD09-11BE-1E72-604D-E54A716A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10895076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172</xdr:row>
      <xdr:rowOff>30480</xdr:rowOff>
    </xdr:from>
    <xdr:to>
      <xdr:col>1</xdr:col>
      <xdr:colOff>411480</xdr:colOff>
      <xdr:row>172</xdr:row>
      <xdr:rowOff>297180</xdr:rowOff>
    </xdr:to>
    <xdr:pic>
      <xdr:nvPicPr>
        <xdr:cNvPr id="298728" name="Picture 33">
          <a:extLst>
            <a:ext uri="{FF2B5EF4-FFF2-40B4-BE49-F238E27FC236}">
              <a16:creationId xmlns:a16="http://schemas.microsoft.com/office/drawing/2014/main" id="{EEA1AB4A-F9D2-16E5-75CC-042C753E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8950760"/>
          <a:ext cx="2743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172</xdr:row>
      <xdr:rowOff>30480</xdr:rowOff>
    </xdr:from>
    <xdr:to>
      <xdr:col>3</xdr:col>
      <xdr:colOff>381000</xdr:colOff>
      <xdr:row>172</xdr:row>
      <xdr:rowOff>289560</xdr:rowOff>
    </xdr:to>
    <xdr:pic>
      <xdr:nvPicPr>
        <xdr:cNvPr id="298729" name="Picture 13950">
          <a:extLst>
            <a:ext uri="{FF2B5EF4-FFF2-40B4-BE49-F238E27FC236}">
              <a16:creationId xmlns:a16="http://schemas.microsoft.com/office/drawing/2014/main" id="{FFD0080E-7644-A8E7-CFDF-7561FCD7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08950760"/>
          <a:ext cx="175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47</xdr:row>
      <xdr:rowOff>30480</xdr:rowOff>
    </xdr:from>
    <xdr:to>
      <xdr:col>2</xdr:col>
      <xdr:colOff>464820</xdr:colOff>
      <xdr:row>47</xdr:row>
      <xdr:rowOff>278130</xdr:rowOff>
    </xdr:to>
    <xdr:pic>
      <xdr:nvPicPr>
        <xdr:cNvPr id="298730" name="Picture 1610">
          <a:extLst>
            <a:ext uri="{FF2B5EF4-FFF2-40B4-BE49-F238E27FC236}">
              <a16:creationId xmlns:a16="http://schemas.microsoft.com/office/drawing/2014/main" id="{2D65C8F5-9C49-200F-C5E3-87448D12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7988260"/>
          <a:ext cx="3657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116</xdr:row>
      <xdr:rowOff>45720</xdr:rowOff>
    </xdr:from>
    <xdr:to>
      <xdr:col>3</xdr:col>
      <xdr:colOff>403860</xdr:colOff>
      <xdr:row>116</xdr:row>
      <xdr:rowOff>293370</xdr:rowOff>
    </xdr:to>
    <xdr:pic>
      <xdr:nvPicPr>
        <xdr:cNvPr id="298731" name="Picture 10726">
          <a:extLst>
            <a:ext uri="{FF2B5EF4-FFF2-40B4-BE49-F238E27FC236}">
              <a16:creationId xmlns:a16="http://schemas.microsoft.com/office/drawing/2014/main" id="{E69F45FD-C374-4EEB-C6D8-7847456E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72694800"/>
          <a:ext cx="1600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119</xdr:row>
      <xdr:rowOff>45720</xdr:rowOff>
    </xdr:from>
    <xdr:to>
      <xdr:col>2</xdr:col>
      <xdr:colOff>381000</xdr:colOff>
      <xdr:row>119</xdr:row>
      <xdr:rowOff>281940</xdr:rowOff>
    </xdr:to>
    <xdr:pic>
      <xdr:nvPicPr>
        <xdr:cNvPr id="298732" name="Picture 5595">
          <a:extLst>
            <a:ext uri="{FF2B5EF4-FFF2-40B4-BE49-F238E27FC236}">
              <a16:creationId xmlns:a16="http://schemas.microsoft.com/office/drawing/2014/main" id="{184C3E59-4BBD-73DE-8DCA-F2353BDF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74637900"/>
          <a:ext cx="1828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131</xdr:row>
      <xdr:rowOff>53340</xdr:rowOff>
    </xdr:from>
    <xdr:to>
      <xdr:col>2</xdr:col>
      <xdr:colOff>441960</xdr:colOff>
      <xdr:row>131</xdr:row>
      <xdr:rowOff>289560</xdr:rowOff>
    </xdr:to>
    <xdr:pic>
      <xdr:nvPicPr>
        <xdr:cNvPr id="298733" name="Picture 2473">
          <a:extLst>
            <a:ext uri="{FF2B5EF4-FFF2-40B4-BE49-F238E27FC236}">
              <a16:creationId xmlns:a16="http://schemas.microsoft.com/office/drawing/2014/main" id="{9D23EC67-F783-7C25-82DB-B3305159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2417920"/>
          <a:ext cx="2819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160</xdr:row>
      <xdr:rowOff>30480</xdr:rowOff>
    </xdr:from>
    <xdr:to>
      <xdr:col>3</xdr:col>
      <xdr:colOff>0</xdr:colOff>
      <xdr:row>160</xdr:row>
      <xdr:rowOff>297180</xdr:rowOff>
    </xdr:to>
    <xdr:pic>
      <xdr:nvPicPr>
        <xdr:cNvPr id="298734" name="Picture 2483">
          <a:extLst>
            <a:ext uri="{FF2B5EF4-FFF2-40B4-BE49-F238E27FC236}">
              <a16:creationId xmlns:a16="http://schemas.microsoft.com/office/drawing/2014/main" id="{B4DDDEEC-706A-776D-CA91-334064ED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0117836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205740</xdr:colOff>
      <xdr:row>171</xdr:row>
      <xdr:rowOff>45720</xdr:rowOff>
    </xdr:from>
    <xdr:to>
      <xdr:col>2</xdr:col>
      <xdr:colOff>350520</xdr:colOff>
      <xdr:row>171</xdr:row>
      <xdr:rowOff>281940</xdr:rowOff>
    </xdr:to>
    <xdr:pic>
      <xdr:nvPicPr>
        <xdr:cNvPr id="298735" name="Picture 6002">
          <a:extLst>
            <a:ext uri="{FF2B5EF4-FFF2-40B4-BE49-F238E27FC236}">
              <a16:creationId xmlns:a16="http://schemas.microsoft.com/office/drawing/2014/main" id="{80BF9501-4ED3-F657-10A5-5701EC70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08318300"/>
          <a:ext cx="1447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46</xdr:row>
      <xdr:rowOff>60960</xdr:rowOff>
    </xdr:from>
    <xdr:to>
      <xdr:col>1</xdr:col>
      <xdr:colOff>411480</xdr:colOff>
      <xdr:row>46</xdr:row>
      <xdr:rowOff>308610</xdr:rowOff>
    </xdr:to>
    <xdr:pic>
      <xdr:nvPicPr>
        <xdr:cNvPr id="298736" name="Picture 33629">
          <a:extLst>
            <a:ext uri="{FF2B5EF4-FFF2-40B4-BE49-F238E27FC236}">
              <a16:creationId xmlns:a16="http://schemas.microsoft.com/office/drawing/2014/main" id="{4886106E-071E-12CF-46C7-5D012E9B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27371040"/>
          <a:ext cx="2514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46</xdr:row>
      <xdr:rowOff>129540</xdr:rowOff>
    </xdr:from>
    <xdr:to>
      <xdr:col>3</xdr:col>
      <xdr:colOff>38100</xdr:colOff>
      <xdr:row>46</xdr:row>
      <xdr:rowOff>289560</xdr:rowOff>
    </xdr:to>
    <xdr:pic>
      <xdr:nvPicPr>
        <xdr:cNvPr id="298737" name="Picture 33991">
          <a:extLst>
            <a:ext uri="{FF2B5EF4-FFF2-40B4-BE49-F238E27FC236}">
              <a16:creationId xmlns:a16="http://schemas.microsoft.com/office/drawing/2014/main" id="{9B1FC980-6F1F-077B-9852-8D7D3DFD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439620"/>
          <a:ext cx="4876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48</xdr:row>
      <xdr:rowOff>60960</xdr:rowOff>
    </xdr:from>
    <xdr:to>
      <xdr:col>1</xdr:col>
      <xdr:colOff>441960</xdr:colOff>
      <xdr:row>48</xdr:row>
      <xdr:rowOff>381000</xdr:rowOff>
    </xdr:to>
    <xdr:pic>
      <xdr:nvPicPr>
        <xdr:cNvPr id="298738" name="Picture 4908">
          <a:extLst>
            <a:ext uri="{FF2B5EF4-FFF2-40B4-BE49-F238E27FC236}">
              <a16:creationId xmlns:a16="http://schemas.microsoft.com/office/drawing/2014/main" id="{D6249B57-8DDC-3DD5-4E2E-2F41F6EA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66644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175260</xdr:colOff>
      <xdr:row>48</xdr:row>
      <xdr:rowOff>30480</xdr:rowOff>
    </xdr:from>
    <xdr:to>
      <xdr:col>2</xdr:col>
      <xdr:colOff>419100</xdr:colOff>
      <xdr:row>48</xdr:row>
      <xdr:rowOff>381000</xdr:rowOff>
    </xdr:to>
    <xdr:pic>
      <xdr:nvPicPr>
        <xdr:cNvPr id="298739" name="Picture 2">
          <a:extLst>
            <a:ext uri="{FF2B5EF4-FFF2-40B4-BE49-F238E27FC236}">
              <a16:creationId xmlns:a16="http://schemas.microsoft.com/office/drawing/2014/main" id="{B23021AB-5E15-FC1D-CA8B-2A2632F9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8635960"/>
          <a:ext cx="2438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175260</xdr:colOff>
      <xdr:row>48</xdr:row>
      <xdr:rowOff>99060</xdr:rowOff>
    </xdr:from>
    <xdr:to>
      <xdr:col>3</xdr:col>
      <xdr:colOff>388620</xdr:colOff>
      <xdr:row>48</xdr:row>
      <xdr:rowOff>373380</xdr:rowOff>
    </xdr:to>
    <xdr:pic>
      <xdr:nvPicPr>
        <xdr:cNvPr id="298740" name="Picture 9881">
          <a:extLst>
            <a:ext uri="{FF2B5EF4-FFF2-40B4-BE49-F238E27FC236}">
              <a16:creationId xmlns:a16="http://schemas.microsoft.com/office/drawing/2014/main" id="{2DFEFBA9-2009-3DC9-882A-76703A27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28704540"/>
          <a:ext cx="2133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70</xdr:row>
      <xdr:rowOff>68580</xdr:rowOff>
    </xdr:from>
    <xdr:to>
      <xdr:col>1</xdr:col>
      <xdr:colOff>434340</xdr:colOff>
      <xdr:row>70</xdr:row>
      <xdr:rowOff>316230</xdr:rowOff>
    </xdr:to>
    <xdr:pic>
      <xdr:nvPicPr>
        <xdr:cNvPr id="298741" name="Imagen 3">
          <a:extLst>
            <a:ext uri="{FF2B5EF4-FFF2-40B4-BE49-F238E27FC236}">
              <a16:creationId xmlns:a16="http://schemas.microsoft.com/office/drawing/2014/main" id="{ECF669F3-F475-C0E8-6250-7FFFDA65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2923460"/>
          <a:ext cx="3200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72</xdr:row>
      <xdr:rowOff>53340</xdr:rowOff>
    </xdr:from>
    <xdr:to>
      <xdr:col>2</xdr:col>
      <xdr:colOff>7620</xdr:colOff>
      <xdr:row>72</xdr:row>
      <xdr:rowOff>350520</xdr:rowOff>
    </xdr:to>
    <xdr:pic>
      <xdr:nvPicPr>
        <xdr:cNvPr id="298742" name="Imagen 1">
          <a:extLst>
            <a:ext uri="{FF2B5EF4-FFF2-40B4-BE49-F238E27FC236}">
              <a16:creationId xmlns:a16="http://schemas.microsoft.com/office/drawing/2014/main" id="{3167992B-F25D-B02F-FD38-5B3FA127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4203620"/>
          <a:ext cx="3429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70</xdr:row>
      <xdr:rowOff>68580</xdr:rowOff>
    </xdr:from>
    <xdr:to>
      <xdr:col>3</xdr:col>
      <xdr:colOff>342900</xdr:colOff>
      <xdr:row>70</xdr:row>
      <xdr:rowOff>335280</xdr:rowOff>
    </xdr:to>
    <xdr:pic>
      <xdr:nvPicPr>
        <xdr:cNvPr id="298743" name="Picture 36">
          <a:extLst>
            <a:ext uri="{FF2B5EF4-FFF2-40B4-BE49-F238E27FC236}">
              <a16:creationId xmlns:a16="http://schemas.microsoft.com/office/drawing/2014/main" id="{C172D0EA-04D2-05A6-739E-D12C530F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42923460"/>
          <a:ext cx="1295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72</xdr:row>
      <xdr:rowOff>68580</xdr:rowOff>
    </xdr:from>
    <xdr:to>
      <xdr:col>3</xdr:col>
      <xdr:colOff>342900</xdr:colOff>
      <xdr:row>72</xdr:row>
      <xdr:rowOff>335280</xdr:rowOff>
    </xdr:to>
    <xdr:pic>
      <xdr:nvPicPr>
        <xdr:cNvPr id="298744" name="Picture 36">
          <a:extLst>
            <a:ext uri="{FF2B5EF4-FFF2-40B4-BE49-F238E27FC236}">
              <a16:creationId xmlns:a16="http://schemas.microsoft.com/office/drawing/2014/main" id="{ECB834D3-B38C-B09D-A751-7DDB954F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44218860"/>
          <a:ext cx="1295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205740</xdr:colOff>
      <xdr:row>70</xdr:row>
      <xdr:rowOff>83820</xdr:rowOff>
    </xdr:from>
    <xdr:to>
      <xdr:col>2</xdr:col>
      <xdr:colOff>381000</xdr:colOff>
      <xdr:row>70</xdr:row>
      <xdr:rowOff>320040</xdr:rowOff>
    </xdr:to>
    <xdr:pic>
      <xdr:nvPicPr>
        <xdr:cNvPr id="298745" name="Picture 49">
          <a:extLst>
            <a:ext uri="{FF2B5EF4-FFF2-40B4-BE49-F238E27FC236}">
              <a16:creationId xmlns:a16="http://schemas.microsoft.com/office/drawing/2014/main" id="{43E5572F-E540-9E0B-2724-3B80B9D6F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42938700"/>
          <a:ext cx="1752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72</xdr:row>
      <xdr:rowOff>38100</xdr:rowOff>
    </xdr:from>
    <xdr:to>
      <xdr:col>2</xdr:col>
      <xdr:colOff>403860</xdr:colOff>
      <xdr:row>72</xdr:row>
      <xdr:rowOff>358140</xdr:rowOff>
    </xdr:to>
    <xdr:pic>
      <xdr:nvPicPr>
        <xdr:cNvPr id="298746" name="Picture 49">
          <a:extLst>
            <a:ext uri="{FF2B5EF4-FFF2-40B4-BE49-F238E27FC236}">
              <a16:creationId xmlns:a16="http://schemas.microsoft.com/office/drawing/2014/main" id="{D622ADFB-048C-06C0-38B9-F75225F6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44188380"/>
          <a:ext cx="2438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155</xdr:row>
      <xdr:rowOff>76200</xdr:rowOff>
    </xdr:from>
    <xdr:to>
      <xdr:col>2</xdr:col>
      <xdr:colOff>68580</xdr:colOff>
      <xdr:row>155</xdr:row>
      <xdr:rowOff>335280</xdr:rowOff>
    </xdr:to>
    <xdr:pic>
      <xdr:nvPicPr>
        <xdr:cNvPr id="298747" name="Imagen 7">
          <a:extLst>
            <a:ext uri="{FF2B5EF4-FFF2-40B4-BE49-F238E27FC236}">
              <a16:creationId xmlns:a16="http://schemas.microsoft.com/office/drawing/2014/main" id="{FFE205FF-BF6E-196E-A7EE-B871FFAE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7985580"/>
          <a:ext cx="4191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155</xdr:row>
      <xdr:rowOff>53340</xdr:rowOff>
    </xdr:from>
    <xdr:to>
      <xdr:col>3</xdr:col>
      <xdr:colOff>381000</xdr:colOff>
      <xdr:row>155</xdr:row>
      <xdr:rowOff>342900</xdr:rowOff>
    </xdr:to>
    <xdr:pic>
      <xdr:nvPicPr>
        <xdr:cNvPr id="298748" name="Picture 34">
          <a:extLst>
            <a:ext uri="{FF2B5EF4-FFF2-40B4-BE49-F238E27FC236}">
              <a16:creationId xmlns:a16="http://schemas.microsoft.com/office/drawing/2014/main" id="{B1CDCFB7-B78D-A19E-0F55-BF6B5161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7962720"/>
          <a:ext cx="1828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155</xdr:row>
      <xdr:rowOff>76200</xdr:rowOff>
    </xdr:from>
    <xdr:to>
      <xdr:col>2</xdr:col>
      <xdr:colOff>464820</xdr:colOff>
      <xdr:row>155</xdr:row>
      <xdr:rowOff>320040</xdr:rowOff>
    </xdr:to>
    <xdr:pic>
      <xdr:nvPicPr>
        <xdr:cNvPr id="298749" name="Picture 71">
          <a:extLst>
            <a:ext uri="{FF2B5EF4-FFF2-40B4-BE49-F238E27FC236}">
              <a16:creationId xmlns:a16="http://schemas.microsoft.com/office/drawing/2014/main" id="{F07AB63D-589B-1F93-2487-0E1A97F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7985580"/>
          <a:ext cx="3200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192</xdr:row>
      <xdr:rowOff>53340</xdr:rowOff>
    </xdr:from>
    <xdr:to>
      <xdr:col>2</xdr:col>
      <xdr:colOff>3810</xdr:colOff>
      <xdr:row>192</xdr:row>
      <xdr:rowOff>327660</xdr:rowOff>
    </xdr:to>
    <xdr:pic>
      <xdr:nvPicPr>
        <xdr:cNvPr id="298750" name="Imagen 5">
          <a:extLst>
            <a:ext uri="{FF2B5EF4-FFF2-40B4-BE49-F238E27FC236}">
              <a16:creationId xmlns:a16="http://schemas.microsoft.com/office/drawing/2014/main" id="{EC827994-45A9-FC66-0191-6A74557D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192762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192</xdr:row>
      <xdr:rowOff>68580</xdr:rowOff>
    </xdr:from>
    <xdr:to>
      <xdr:col>3</xdr:col>
      <xdr:colOff>365760</xdr:colOff>
      <xdr:row>192</xdr:row>
      <xdr:rowOff>312420</xdr:rowOff>
    </xdr:to>
    <xdr:pic>
      <xdr:nvPicPr>
        <xdr:cNvPr id="298751" name="Picture 32">
          <a:extLst>
            <a:ext uri="{FF2B5EF4-FFF2-40B4-BE49-F238E27FC236}">
              <a16:creationId xmlns:a16="http://schemas.microsoft.com/office/drawing/2014/main" id="{F4D083D0-9973-0168-64BF-BB5F5166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21942860"/>
          <a:ext cx="1600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192</xdr:row>
      <xdr:rowOff>83820</xdr:rowOff>
    </xdr:from>
    <xdr:to>
      <xdr:col>3</xdr:col>
      <xdr:colOff>45720</xdr:colOff>
      <xdr:row>192</xdr:row>
      <xdr:rowOff>320040</xdr:rowOff>
    </xdr:to>
    <xdr:pic>
      <xdr:nvPicPr>
        <xdr:cNvPr id="298752" name="Picture 67">
          <a:extLst>
            <a:ext uri="{FF2B5EF4-FFF2-40B4-BE49-F238E27FC236}">
              <a16:creationId xmlns:a16="http://schemas.microsoft.com/office/drawing/2014/main" id="{97A45084-8B48-5A2D-FE83-7C7CC888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121958100"/>
          <a:ext cx="434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199</xdr:row>
      <xdr:rowOff>76200</xdr:rowOff>
    </xdr:from>
    <xdr:to>
      <xdr:col>2</xdr:col>
      <xdr:colOff>7620</xdr:colOff>
      <xdr:row>199</xdr:row>
      <xdr:rowOff>350520</xdr:rowOff>
    </xdr:to>
    <xdr:pic>
      <xdr:nvPicPr>
        <xdr:cNvPr id="298753" name="Imagen 4">
          <a:extLst>
            <a:ext uri="{FF2B5EF4-FFF2-40B4-BE49-F238E27FC236}">
              <a16:creationId xmlns:a16="http://schemas.microsoft.com/office/drawing/2014/main" id="{051E7381-D831-FBE8-7D48-96F30915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6484380"/>
          <a:ext cx="3200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199</xdr:row>
      <xdr:rowOff>68580</xdr:rowOff>
    </xdr:from>
    <xdr:to>
      <xdr:col>3</xdr:col>
      <xdr:colOff>381000</xdr:colOff>
      <xdr:row>199</xdr:row>
      <xdr:rowOff>327660</xdr:rowOff>
    </xdr:to>
    <xdr:pic>
      <xdr:nvPicPr>
        <xdr:cNvPr id="298754" name="Picture 30">
          <a:extLst>
            <a:ext uri="{FF2B5EF4-FFF2-40B4-BE49-F238E27FC236}">
              <a16:creationId xmlns:a16="http://schemas.microsoft.com/office/drawing/2014/main" id="{1222F018-8ED8-BA07-FB94-1767E13E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26476760"/>
          <a:ext cx="175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199</xdr:row>
      <xdr:rowOff>53340</xdr:rowOff>
    </xdr:from>
    <xdr:to>
      <xdr:col>2</xdr:col>
      <xdr:colOff>449580</xdr:colOff>
      <xdr:row>199</xdr:row>
      <xdr:rowOff>342900</xdr:rowOff>
    </xdr:to>
    <xdr:pic>
      <xdr:nvPicPr>
        <xdr:cNvPr id="298755" name="Picture 69">
          <a:extLst>
            <a:ext uri="{FF2B5EF4-FFF2-40B4-BE49-F238E27FC236}">
              <a16:creationId xmlns:a16="http://schemas.microsoft.com/office/drawing/2014/main" id="{8D0A00AC-A9F3-5DE4-28B3-B1DA856B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26461520"/>
          <a:ext cx="2743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161</xdr:row>
      <xdr:rowOff>45720</xdr:rowOff>
    </xdr:from>
    <xdr:to>
      <xdr:col>3</xdr:col>
      <xdr:colOff>426720</xdr:colOff>
      <xdr:row>161</xdr:row>
      <xdr:rowOff>281940</xdr:rowOff>
    </xdr:to>
    <xdr:pic>
      <xdr:nvPicPr>
        <xdr:cNvPr id="298756" name="Picture 13584">
          <a:extLst>
            <a:ext uri="{FF2B5EF4-FFF2-40B4-BE49-F238E27FC236}">
              <a16:creationId xmlns:a16="http://schemas.microsoft.com/office/drawing/2014/main" id="{07B2BF55-8518-E918-BEA5-43FDDEDC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0184130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161</xdr:row>
      <xdr:rowOff>45720</xdr:rowOff>
    </xdr:from>
    <xdr:to>
      <xdr:col>3</xdr:col>
      <xdr:colOff>30480</xdr:colOff>
      <xdr:row>161</xdr:row>
      <xdr:rowOff>281940</xdr:rowOff>
    </xdr:to>
    <xdr:pic>
      <xdr:nvPicPr>
        <xdr:cNvPr id="298757" name="Picture 2485">
          <a:extLst>
            <a:ext uri="{FF2B5EF4-FFF2-40B4-BE49-F238E27FC236}">
              <a16:creationId xmlns:a16="http://schemas.microsoft.com/office/drawing/2014/main" id="{A35C172E-5842-E377-D960-583870A7A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1018413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182</xdr:row>
      <xdr:rowOff>60960</xdr:rowOff>
    </xdr:from>
    <xdr:to>
      <xdr:col>3</xdr:col>
      <xdr:colOff>342900</xdr:colOff>
      <xdr:row>182</xdr:row>
      <xdr:rowOff>297180</xdr:rowOff>
    </xdr:to>
    <xdr:pic>
      <xdr:nvPicPr>
        <xdr:cNvPr id="298758" name="Picture 12572">
          <a:extLst>
            <a:ext uri="{FF2B5EF4-FFF2-40B4-BE49-F238E27FC236}">
              <a16:creationId xmlns:a16="http://schemas.microsoft.com/office/drawing/2014/main" id="{5EF42E60-D1B7-E833-A4BE-B594A4B2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1545824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182</xdr:row>
      <xdr:rowOff>83820</xdr:rowOff>
    </xdr:from>
    <xdr:to>
      <xdr:col>3</xdr:col>
      <xdr:colOff>7620</xdr:colOff>
      <xdr:row>182</xdr:row>
      <xdr:rowOff>350520</xdr:rowOff>
    </xdr:to>
    <xdr:pic>
      <xdr:nvPicPr>
        <xdr:cNvPr id="298759" name="Picture 2031">
          <a:extLst>
            <a:ext uri="{FF2B5EF4-FFF2-40B4-BE49-F238E27FC236}">
              <a16:creationId xmlns:a16="http://schemas.microsoft.com/office/drawing/2014/main" id="{CF58455D-A414-33E1-86D9-47D15BB4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15481100"/>
          <a:ext cx="3505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138</xdr:row>
      <xdr:rowOff>60960</xdr:rowOff>
    </xdr:from>
    <xdr:to>
      <xdr:col>3</xdr:col>
      <xdr:colOff>373380</xdr:colOff>
      <xdr:row>138</xdr:row>
      <xdr:rowOff>297180</xdr:rowOff>
    </xdr:to>
    <xdr:pic>
      <xdr:nvPicPr>
        <xdr:cNvPr id="298760" name="Picture 13584">
          <a:extLst>
            <a:ext uri="{FF2B5EF4-FFF2-40B4-BE49-F238E27FC236}">
              <a16:creationId xmlns:a16="http://schemas.microsoft.com/office/drawing/2014/main" id="{88305A07-598B-B051-BA32-88D43A88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8695944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138</xdr:row>
      <xdr:rowOff>60960</xdr:rowOff>
    </xdr:from>
    <xdr:to>
      <xdr:col>3</xdr:col>
      <xdr:colOff>76200</xdr:colOff>
      <xdr:row>138</xdr:row>
      <xdr:rowOff>518160</xdr:rowOff>
    </xdr:to>
    <xdr:pic>
      <xdr:nvPicPr>
        <xdr:cNvPr id="298761" name="Picture 4" descr="Penjadors grans - 2086 - blanc">
          <a:extLst>
            <a:ext uri="{FF2B5EF4-FFF2-40B4-BE49-F238E27FC236}">
              <a16:creationId xmlns:a16="http://schemas.microsoft.com/office/drawing/2014/main" id="{C55F56C8-7B54-3809-5B7A-E68C116A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959440"/>
          <a:ext cx="5257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138</xdr:row>
      <xdr:rowOff>129540</xdr:rowOff>
    </xdr:from>
    <xdr:to>
      <xdr:col>2</xdr:col>
      <xdr:colOff>15240</xdr:colOff>
      <xdr:row>138</xdr:row>
      <xdr:rowOff>449580</xdr:rowOff>
    </xdr:to>
    <xdr:pic>
      <xdr:nvPicPr>
        <xdr:cNvPr id="298762" name="Picture 87">
          <a:extLst>
            <a:ext uri="{FF2B5EF4-FFF2-40B4-BE49-F238E27FC236}">
              <a16:creationId xmlns:a16="http://schemas.microsoft.com/office/drawing/2014/main" id="{81F1ABC9-123F-3511-702B-74393E59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87028020"/>
          <a:ext cx="3733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156</xdr:row>
      <xdr:rowOff>99060</xdr:rowOff>
    </xdr:from>
    <xdr:to>
      <xdr:col>3</xdr:col>
      <xdr:colOff>335280</xdr:colOff>
      <xdr:row>156</xdr:row>
      <xdr:rowOff>335280</xdr:rowOff>
    </xdr:to>
    <xdr:pic>
      <xdr:nvPicPr>
        <xdr:cNvPr id="298763" name="Picture 12572">
          <a:extLst>
            <a:ext uri="{FF2B5EF4-FFF2-40B4-BE49-F238E27FC236}">
              <a16:creationId xmlns:a16="http://schemas.microsoft.com/office/drawing/2014/main" id="{81005550-A700-1135-3333-C14834B7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865614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156</xdr:row>
      <xdr:rowOff>38100</xdr:rowOff>
    </xdr:from>
    <xdr:to>
      <xdr:col>2</xdr:col>
      <xdr:colOff>462915</xdr:colOff>
      <xdr:row>156</xdr:row>
      <xdr:rowOff>381000</xdr:rowOff>
    </xdr:to>
    <xdr:pic>
      <xdr:nvPicPr>
        <xdr:cNvPr id="298764" name="Picture 6">
          <a:extLst>
            <a:ext uri="{FF2B5EF4-FFF2-40B4-BE49-F238E27FC236}">
              <a16:creationId xmlns:a16="http://schemas.microsoft.com/office/drawing/2014/main" id="{B54EE9F5-04EE-4E30-B5FA-41B8C989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98595180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156</xdr:row>
      <xdr:rowOff>53340</xdr:rowOff>
    </xdr:from>
    <xdr:to>
      <xdr:col>1</xdr:col>
      <xdr:colOff>449580</xdr:colOff>
      <xdr:row>156</xdr:row>
      <xdr:rowOff>373380</xdr:rowOff>
    </xdr:to>
    <xdr:pic>
      <xdr:nvPicPr>
        <xdr:cNvPr id="298765" name="D532E0BF-A3E3-4BD4-B8F6-BCBDD42F3EC7" descr="D58AC5E8-B95C-4C1F-8FE8-5073190EFF9A">
          <a:extLst>
            <a:ext uri="{FF2B5EF4-FFF2-40B4-BE49-F238E27FC236}">
              <a16:creationId xmlns:a16="http://schemas.microsoft.com/office/drawing/2014/main" id="{816D6FD0-EE78-BD4B-EEB3-1A58CF10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9861042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99</xdr:row>
      <xdr:rowOff>76200</xdr:rowOff>
    </xdr:from>
    <xdr:to>
      <xdr:col>2</xdr:col>
      <xdr:colOff>38100</xdr:colOff>
      <xdr:row>99</xdr:row>
      <xdr:rowOff>510540</xdr:rowOff>
    </xdr:to>
    <xdr:pic>
      <xdr:nvPicPr>
        <xdr:cNvPr id="298766" name="Picture 4337">
          <a:extLst>
            <a:ext uri="{FF2B5EF4-FFF2-40B4-BE49-F238E27FC236}">
              <a16:creationId xmlns:a16="http://schemas.microsoft.com/office/drawing/2014/main" id="{98786969-E913-DD6A-6A14-1F1B19B7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61714380"/>
          <a:ext cx="4495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99</xdr:row>
      <xdr:rowOff>114300</xdr:rowOff>
    </xdr:from>
    <xdr:to>
      <xdr:col>3</xdr:col>
      <xdr:colOff>449580</xdr:colOff>
      <xdr:row>99</xdr:row>
      <xdr:rowOff>297180</xdr:rowOff>
    </xdr:to>
    <xdr:pic>
      <xdr:nvPicPr>
        <xdr:cNvPr id="298767" name="Picture 10410">
          <a:extLst>
            <a:ext uri="{FF2B5EF4-FFF2-40B4-BE49-F238E27FC236}">
              <a16:creationId xmlns:a16="http://schemas.microsoft.com/office/drawing/2014/main" id="{FB9C912B-6E86-96DF-789B-C0D5E8DC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6175248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100</xdr:row>
      <xdr:rowOff>129540</xdr:rowOff>
    </xdr:from>
    <xdr:to>
      <xdr:col>3</xdr:col>
      <xdr:colOff>449580</xdr:colOff>
      <xdr:row>100</xdr:row>
      <xdr:rowOff>312420</xdr:rowOff>
    </xdr:to>
    <xdr:pic>
      <xdr:nvPicPr>
        <xdr:cNvPr id="298768" name="Picture 10410">
          <a:extLst>
            <a:ext uri="{FF2B5EF4-FFF2-40B4-BE49-F238E27FC236}">
              <a16:creationId xmlns:a16="http://schemas.microsoft.com/office/drawing/2014/main" id="{7EB61D84-5978-21C1-E79B-982CEAF9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6241542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101</xdr:row>
      <xdr:rowOff>129540</xdr:rowOff>
    </xdr:from>
    <xdr:to>
      <xdr:col>3</xdr:col>
      <xdr:colOff>457200</xdr:colOff>
      <xdr:row>101</xdr:row>
      <xdr:rowOff>312420</xdr:rowOff>
    </xdr:to>
    <xdr:pic>
      <xdr:nvPicPr>
        <xdr:cNvPr id="298769" name="Picture 10410">
          <a:extLst>
            <a:ext uri="{FF2B5EF4-FFF2-40B4-BE49-F238E27FC236}">
              <a16:creationId xmlns:a16="http://schemas.microsoft.com/office/drawing/2014/main" id="{718B1007-7747-4A4B-BEA5-D776E20D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306312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102</xdr:row>
      <xdr:rowOff>129540</xdr:rowOff>
    </xdr:from>
    <xdr:to>
      <xdr:col>3</xdr:col>
      <xdr:colOff>457200</xdr:colOff>
      <xdr:row>102</xdr:row>
      <xdr:rowOff>312420</xdr:rowOff>
    </xdr:to>
    <xdr:pic>
      <xdr:nvPicPr>
        <xdr:cNvPr id="298770" name="Picture 10410">
          <a:extLst>
            <a:ext uri="{FF2B5EF4-FFF2-40B4-BE49-F238E27FC236}">
              <a16:creationId xmlns:a16="http://schemas.microsoft.com/office/drawing/2014/main" id="{6ADA3267-F285-BAC4-82F7-FF3E6B8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371082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103</xdr:row>
      <xdr:rowOff>129540</xdr:rowOff>
    </xdr:from>
    <xdr:to>
      <xdr:col>3</xdr:col>
      <xdr:colOff>441960</xdr:colOff>
      <xdr:row>103</xdr:row>
      <xdr:rowOff>312420</xdr:rowOff>
    </xdr:to>
    <xdr:pic>
      <xdr:nvPicPr>
        <xdr:cNvPr id="298771" name="Picture 10410">
          <a:extLst>
            <a:ext uri="{FF2B5EF4-FFF2-40B4-BE49-F238E27FC236}">
              <a16:creationId xmlns:a16="http://schemas.microsoft.com/office/drawing/2014/main" id="{5B4EE543-DB0D-A462-B852-F0B40C9C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6435852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99</xdr:row>
      <xdr:rowOff>152400</xdr:rowOff>
    </xdr:from>
    <xdr:to>
      <xdr:col>3</xdr:col>
      <xdr:colOff>22860</xdr:colOff>
      <xdr:row>99</xdr:row>
      <xdr:rowOff>358140</xdr:rowOff>
    </xdr:to>
    <xdr:pic>
      <xdr:nvPicPr>
        <xdr:cNvPr id="298772" name="Picture 5404">
          <a:extLst>
            <a:ext uri="{FF2B5EF4-FFF2-40B4-BE49-F238E27FC236}">
              <a16:creationId xmlns:a16="http://schemas.microsoft.com/office/drawing/2014/main" id="{8A9ED509-DBF9-BB8B-1A10-0532F5D0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53" b="51376"/>
        <a:stretch>
          <a:fillRect/>
        </a:stretch>
      </xdr:blipFill>
      <xdr:spPr bwMode="auto">
        <a:xfrm>
          <a:off x="838200" y="61790580"/>
          <a:ext cx="3962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201</xdr:row>
      <xdr:rowOff>76200</xdr:rowOff>
    </xdr:from>
    <xdr:to>
      <xdr:col>1</xdr:col>
      <xdr:colOff>373380</xdr:colOff>
      <xdr:row>201</xdr:row>
      <xdr:rowOff>342900</xdr:rowOff>
    </xdr:to>
    <xdr:pic>
      <xdr:nvPicPr>
        <xdr:cNvPr id="298773" name="Picture 120">
          <a:extLst>
            <a:ext uri="{FF2B5EF4-FFF2-40B4-BE49-F238E27FC236}">
              <a16:creationId xmlns:a16="http://schemas.microsoft.com/office/drawing/2014/main" id="{EF088484-3FAC-FA57-3B51-268065A5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27779780"/>
          <a:ext cx="2819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201</xdr:row>
      <xdr:rowOff>60960</xdr:rowOff>
    </xdr:from>
    <xdr:to>
      <xdr:col>3</xdr:col>
      <xdr:colOff>510540</xdr:colOff>
      <xdr:row>201</xdr:row>
      <xdr:rowOff>297180</xdr:rowOff>
    </xdr:to>
    <xdr:pic>
      <xdr:nvPicPr>
        <xdr:cNvPr id="298774" name="Picture 9385">
          <a:extLst>
            <a:ext uri="{FF2B5EF4-FFF2-40B4-BE49-F238E27FC236}">
              <a16:creationId xmlns:a16="http://schemas.microsoft.com/office/drawing/2014/main" id="{4443A78C-28A1-DD58-2AE3-47F05C16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27764540"/>
          <a:ext cx="434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129540</xdr:colOff>
      <xdr:row>201</xdr:row>
      <xdr:rowOff>99060</xdr:rowOff>
    </xdr:from>
    <xdr:to>
      <xdr:col>2</xdr:col>
      <xdr:colOff>441960</xdr:colOff>
      <xdr:row>201</xdr:row>
      <xdr:rowOff>297180</xdr:rowOff>
    </xdr:to>
    <xdr:pic>
      <xdr:nvPicPr>
        <xdr:cNvPr id="298775" name="Picture 14">
          <a:extLst>
            <a:ext uri="{FF2B5EF4-FFF2-40B4-BE49-F238E27FC236}">
              <a16:creationId xmlns:a16="http://schemas.microsoft.com/office/drawing/2014/main" id="{DBDDE731-9CED-784F-0818-3696AE6D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27802640"/>
          <a:ext cx="3124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</xdr:colOff>
      <xdr:row>193</xdr:row>
      <xdr:rowOff>114300</xdr:rowOff>
    </xdr:from>
    <xdr:to>
      <xdr:col>3</xdr:col>
      <xdr:colOff>472440</xdr:colOff>
      <xdr:row>193</xdr:row>
      <xdr:rowOff>297180</xdr:rowOff>
    </xdr:to>
    <xdr:pic>
      <xdr:nvPicPr>
        <xdr:cNvPr id="298776" name="Picture 10410">
          <a:extLst>
            <a:ext uri="{FF2B5EF4-FFF2-40B4-BE49-F238E27FC236}">
              <a16:creationId xmlns:a16="http://schemas.microsoft.com/office/drawing/2014/main" id="{0C32E0BD-8836-4CAC-BED5-5B7EFAA9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122636280"/>
          <a:ext cx="3810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193</xdr:row>
      <xdr:rowOff>76200</xdr:rowOff>
    </xdr:from>
    <xdr:to>
      <xdr:col>1</xdr:col>
      <xdr:colOff>381000</xdr:colOff>
      <xdr:row>193</xdr:row>
      <xdr:rowOff>312420</xdr:rowOff>
    </xdr:to>
    <xdr:pic>
      <xdr:nvPicPr>
        <xdr:cNvPr id="298777" name="Picture 33">
          <a:extLst>
            <a:ext uri="{FF2B5EF4-FFF2-40B4-BE49-F238E27FC236}">
              <a16:creationId xmlns:a16="http://schemas.microsoft.com/office/drawing/2014/main" id="{159D4595-2B26-13DD-80D6-3118A404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598180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193</xdr:row>
      <xdr:rowOff>60960</xdr:rowOff>
    </xdr:from>
    <xdr:to>
      <xdr:col>2</xdr:col>
      <xdr:colOff>434340</xdr:colOff>
      <xdr:row>193</xdr:row>
      <xdr:rowOff>320040</xdr:rowOff>
    </xdr:to>
    <xdr:pic>
      <xdr:nvPicPr>
        <xdr:cNvPr id="298778" name="Picture 10160">
          <a:extLst>
            <a:ext uri="{FF2B5EF4-FFF2-40B4-BE49-F238E27FC236}">
              <a16:creationId xmlns:a16="http://schemas.microsoft.com/office/drawing/2014/main" id="{B7D58CCA-386A-D1B6-145D-B58B26B2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22582940"/>
          <a:ext cx="2590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123</xdr:row>
      <xdr:rowOff>53340</xdr:rowOff>
    </xdr:from>
    <xdr:to>
      <xdr:col>1</xdr:col>
      <xdr:colOff>411480</xdr:colOff>
      <xdr:row>123</xdr:row>
      <xdr:rowOff>320040</xdr:rowOff>
    </xdr:to>
    <xdr:pic>
      <xdr:nvPicPr>
        <xdr:cNvPr id="298779" name="Picture 4421">
          <a:extLst>
            <a:ext uri="{FF2B5EF4-FFF2-40B4-BE49-F238E27FC236}">
              <a16:creationId xmlns:a16="http://schemas.microsoft.com/office/drawing/2014/main" id="{859CF69C-2545-2623-E92D-B047C415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7236320"/>
          <a:ext cx="2971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123</xdr:row>
      <xdr:rowOff>45720</xdr:rowOff>
    </xdr:from>
    <xdr:to>
      <xdr:col>2</xdr:col>
      <xdr:colOff>381000</xdr:colOff>
      <xdr:row>123</xdr:row>
      <xdr:rowOff>293370</xdr:rowOff>
    </xdr:to>
    <xdr:pic>
      <xdr:nvPicPr>
        <xdr:cNvPr id="298780" name="Picture 2467">
          <a:extLst>
            <a:ext uri="{FF2B5EF4-FFF2-40B4-BE49-F238E27FC236}">
              <a16:creationId xmlns:a16="http://schemas.microsoft.com/office/drawing/2014/main" id="{3474ED3F-89E2-5C9E-0B3B-2F300657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" y="77228700"/>
          <a:ext cx="137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122</xdr:row>
      <xdr:rowOff>76200</xdr:rowOff>
    </xdr:from>
    <xdr:to>
      <xdr:col>2</xdr:col>
      <xdr:colOff>426720</xdr:colOff>
      <xdr:row>122</xdr:row>
      <xdr:rowOff>381000</xdr:rowOff>
    </xdr:to>
    <xdr:pic>
      <xdr:nvPicPr>
        <xdr:cNvPr id="298781" name="Picture 5597">
          <a:extLst>
            <a:ext uri="{FF2B5EF4-FFF2-40B4-BE49-F238E27FC236}">
              <a16:creationId xmlns:a16="http://schemas.microsoft.com/office/drawing/2014/main" id="{59A31B25-DE66-3D9A-97BE-1B65C1B3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76611480"/>
          <a:ext cx="228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251460</xdr:colOff>
      <xdr:row>123</xdr:row>
      <xdr:rowOff>45720</xdr:rowOff>
    </xdr:from>
    <xdr:to>
      <xdr:col>3</xdr:col>
      <xdr:colOff>411480</xdr:colOff>
      <xdr:row>123</xdr:row>
      <xdr:rowOff>312420</xdr:rowOff>
    </xdr:to>
    <xdr:pic>
      <xdr:nvPicPr>
        <xdr:cNvPr id="298782" name="Picture 11329">
          <a:extLst>
            <a:ext uri="{FF2B5EF4-FFF2-40B4-BE49-F238E27FC236}">
              <a16:creationId xmlns:a16="http://schemas.microsoft.com/office/drawing/2014/main" id="{6478CA6B-7172-1631-CCB9-2A558C07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77228700"/>
          <a:ext cx="1600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251460</xdr:colOff>
      <xdr:row>122</xdr:row>
      <xdr:rowOff>53340</xdr:rowOff>
    </xdr:from>
    <xdr:to>
      <xdr:col>3</xdr:col>
      <xdr:colOff>381000</xdr:colOff>
      <xdr:row>122</xdr:row>
      <xdr:rowOff>373380</xdr:rowOff>
    </xdr:to>
    <xdr:pic>
      <xdr:nvPicPr>
        <xdr:cNvPr id="298783" name="Picture 11631">
          <a:extLst>
            <a:ext uri="{FF2B5EF4-FFF2-40B4-BE49-F238E27FC236}">
              <a16:creationId xmlns:a16="http://schemas.microsoft.com/office/drawing/2014/main" id="{961BDEEE-669A-0C46-83E5-AE2A1828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76588620"/>
          <a:ext cx="1295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139</xdr:row>
      <xdr:rowOff>60960</xdr:rowOff>
    </xdr:from>
    <xdr:to>
      <xdr:col>3</xdr:col>
      <xdr:colOff>373380</xdr:colOff>
      <xdr:row>139</xdr:row>
      <xdr:rowOff>297180</xdr:rowOff>
    </xdr:to>
    <xdr:pic>
      <xdr:nvPicPr>
        <xdr:cNvPr id="298784" name="Picture 13584">
          <a:extLst>
            <a:ext uri="{FF2B5EF4-FFF2-40B4-BE49-F238E27FC236}">
              <a16:creationId xmlns:a16="http://schemas.microsoft.com/office/drawing/2014/main" id="{DA6AC63A-C38C-F058-C681-DC4DFFEA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87607140"/>
          <a:ext cx="1981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312420</xdr:colOff>
      <xdr:row>140</xdr:row>
      <xdr:rowOff>487680</xdr:rowOff>
    </xdr:to>
    <xdr:sp macro="" textlink="">
      <xdr:nvSpPr>
        <xdr:cNvPr id="298785" name="AutoShape 5" descr="Resultat d'imatges de tapon sumidero silicona precio">
          <a:extLst>
            <a:ext uri="{FF2B5EF4-FFF2-40B4-BE49-F238E27FC236}">
              <a16:creationId xmlns:a16="http://schemas.microsoft.com/office/drawing/2014/main" id="{070F56F1-A961-91D1-060D-9994BA22498D}"/>
            </a:ext>
          </a:extLst>
        </xdr:cNvPr>
        <xdr:cNvSpPr>
          <a:spLocks noChangeAspect="1" noChangeArrowheads="1"/>
        </xdr:cNvSpPr>
      </xdr:nvSpPr>
      <xdr:spPr bwMode="auto">
        <a:xfrm>
          <a:off x="731520" y="88193880"/>
          <a:ext cx="312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</xdr:colOff>
      <xdr:row>140</xdr:row>
      <xdr:rowOff>106680</xdr:rowOff>
    </xdr:from>
    <xdr:to>
      <xdr:col>2</xdr:col>
      <xdr:colOff>45720</xdr:colOff>
      <xdr:row>140</xdr:row>
      <xdr:rowOff>464820</xdr:rowOff>
    </xdr:to>
    <xdr:pic>
      <xdr:nvPicPr>
        <xdr:cNvPr id="298786" name="Picture 4447">
          <a:extLst>
            <a:ext uri="{FF2B5EF4-FFF2-40B4-BE49-F238E27FC236}">
              <a16:creationId xmlns:a16="http://schemas.microsoft.com/office/drawing/2014/main" id="{63C5852A-5866-E1FA-78B1-1B727477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88300560"/>
          <a:ext cx="4267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140</xdr:row>
      <xdr:rowOff>198120</xdr:rowOff>
    </xdr:from>
    <xdr:to>
      <xdr:col>3</xdr:col>
      <xdr:colOff>22860</xdr:colOff>
      <xdr:row>140</xdr:row>
      <xdr:rowOff>518160</xdr:rowOff>
    </xdr:to>
    <xdr:pic>
      <xdr:nvPicPr>
        <xdr:cNvPr id="298787" name="Picture 79">
          <a:extLst>
            <a:ext uri="{FF2B5EF4-FFF2-40B4-BE49-F238E27FC236}">
              <a16:creationId xmlns:a16="http://schemas.microsoft.com/office/drawing/2014/main" id="{4CCAC8A5-E62D-3223-8A4E-04DDF8AF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5" t="30000"/>
        <a:stretch>
          <a:fillRect/>
        </a:stretch>
      </xdr:blipFill>
      <xdr:spPr bwMode="auto">
        <a:xfrm>
          <a:off x="807720" y="88392000"/>
          <a:ext cx="4267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140</xdr:row>
      <xdr:rowOff>60960</xdr:rowOff>
    </xdr:from>
    <xdr:to>
      <xdr:col>3</xdr:col>
      <xdr:colOff>335280</xdr:colOff>
      <xdr:row>140</xdr:row>
      <xdr:rowOff>640080</xdr:rowOff>
    </xdr:to>
    <xdr:pic>
      <xdr:nvPicPr>
        <xdr:cNvPr id="298788" name="Picture 10134">
          <a:extLst>
            <a:ext uri="{FF2B5EF4-FFF2-40B4-BE49-F238E27FC236}">
              <a16:creationId xmlns:a16="http://schemas.microsoft.com/office/drawing/2014/main" id="{44020A9E-B2C1-66B8-8E4F-AC61EEF8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8254840"/>
          <a:ext cx="1219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150</xdr:row>
      <xdr:rowOff>129540</xdr:rowOff>
    </xdr:from>
    <xdr:to>
      <xdr:col>2</xdr:col>
      <xdr:colOff>441960</xdr:colOff>
      <xdr:row>150</xdr:row>
      <xdr:rowOff>327660</xdr:rowOff>
    </xdr:to>
    <xdr:pic>
      <xdr:nvPicPr>
        <xdr:cNvPr id="298789" name="Picture 3040">
          <a:extLst>
            <a:ext uri="{FF2B5EF4-FFF2-40B4-BE49-F238E27FC236}">
              <a16:creationId xmlns:a16="http://schemas.microsoft.com/office/drawing/2014/main" id="{81D71EC6-7650-B96D-C255-ED90FAF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94800420"/>
          <a:ext cx="3657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150</xdr:row>
      <xdr:rowOff>76200</xdr:rowOff>
    </xdr:from>
    <xdr:to>
      <xdr:col>3</xdr:col>
      <xdr:colOff>358140</xdr:colOff>
      <xdr:row>150</xdr:row>
      <xdr:rowOff>312420</xdr:rowOff>
    </xdr:to>
    <xdr:pic>
      <xdr:nvPicPr>
        <xdr:cNvPr id="298790" name="Picture 13570">
          <a:extLst>
            <a:ext uri="{FF2B5EF4-FFF2-40B4-BE49-F238E27FC236}">
              <a16:creationId xmlns:a16="http://schemas.microsoft.com/office/drawing/2014/main" id="{5E953722-B640-553A-309A-1BA899AA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474708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150</xdr:row>
      <xdr:rowOff>83820</xdr:rowOff>
    </xdr:from>
    <xdr:to>
      <xdr:col>1</xdr:col>
      <xdr:colOff>373380</xdr:colOff>
      <xdr:row>150</xdr:row>
      <xdr:rowOff>327660</xdr:rowOff>
    </xdr:to>
    <xdr:pic>
      <xdr:nvPicPr>
        <xdr:cNvPr id="298791" name="Picture 4451">
          <a:extLst>
            <a:ext uri="{FF2B5EF4-FFF2-40B4-BE49-F238E27FC236}">
              <a16:creationId xmlns:a16="http://schemas.microsoft.com/office/drawing/2014/main" id="{3FBDBE8B-5B38-23EB-C083-F14B9E42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94754700"/>
          <a:ext cx="243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15</xdr:row>
      <xdr:rowOff>91440</xdr:rowOff>
    </xdr:from>
    <xdr:to>
      <xdr:col>2</xdr:col>
      <xdr:colOff>419100</xdr:colOff>
      <xdr:row>15</xdr:row>
      <xdr:rowOff>289560</xdr:rowOff>
    </xdr:to>
    <xdr:pic>
      <xdr:nvPicPr>
        <xdr:cNvPr id="298792" name="Picture 3363">
          <a:extLst>
            <a:ext uri="{FF2B5EF4-FFF2-40B4-BE49-F238E27FC236}">
              <a16:creationId xmlns:a16="http://schemas.microsoft.com/office/drawing/2014/main" id="{D05AD8F8-6FF5-D7D1-E5E1-05E243CC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626"/>
        <a:stretch>
          <a:fillRect/>
        </a:stretch>
      </xdr:blipFill>
      <xdr:spPr bwMode="auto">
        <a:xfrm>
          <a:off x="784860" y="7322820"/>
          <a:ext cx="3657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16</xdr:row>
      <xdr:rowOff>152400</xdr:rowOff>
    </xdr:from>
    <xdr:to>
      <xdr:col>2</xdr:col>
      <xdr:colOff>434340</xdr:colOff>
      <xdr:row>16</xdr:row>
      <xdr:rowOff>396240</xdr:rowOff>
    </xdr:to>
    <xdr:pic>
      <xdr:nvPicPr>
        <xdr:cNvPr id="298793" name="Picture 6">
          <a:extLst>
            <a:ext uri="{FF2B5EF4-FFF2-40B4-BE49-F238E27FC236}">
              <a16:creationId xmlns:a16="http://schemas.microsoft.com/office/drawing/2014/main" id="{01BB8326-8B92-5EA3-F599-B94D8E15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031480"/>
          <a:ext cx="3810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</xdr:colOff>
      <xdr:row>17</xdr:row>
      <xdr:rowOff>297180</xdr:rowOff>
    </xdr:from>
    <xdr:to>
      <xdr:col>2</xdr:col>
      <xdr:colOff>441960</xdr:colOff>
      <xdr:row>17</xdr:row>
      <xdr:rowOff>487680</xdr:rowOff>
    </xdr:to>
    <xdr:pic>
      <xdr:nvPicPr>
        <xdr:cNvPr id="298794" name="Picture 8">
          <a:extLst>
            <a:ext uri="{FF2B5EF4-FFF2-40B4-BE49-F238E27FC236}">
              <a16:creationId xmlns:a16="http://schemas.microsoft.com/office/drawing/2014/main" id="{34195F64-F634-0504-4207-CA3B480C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882396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76200</xdr:rowOff>
    </xdr:from>
    <xdr:to>
      <xdr:col>3</xdr:col>
      <xdr:colOff>510540</xdr:colOff>
      <xdr:row>24</xdr:row>
      <xdr:rowOff>312420</xdr:rowOff>
    </xdr:to>
    <xdr:pic>
      <xdr:nvPicPr>
        <xdr:cNvPr id="298795" name="Picture 9385">
          <a:extLst>
            <a:ext uri="{FF2B5EF4-FFF2-40B4-BE49-F238E27FC236}">
              <a16:creationId xmlns:a16="http://schemas.microsoft.com/office/drawing/2014/main" id="{ADD1990F-A1AF-42BE-3D3E-0DBB620CC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3136880"/>
          <a:ext cx="4343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24</xdr:row>
      <xdr:rowOff>53340</xdr:rowOff>
    </xdr:from>
    <xdr:to>
      <xdr:col>2</xdr:col>
      <xdr:colOff>7620</xdr:colOff>
      <xdr:row>24</xdr:row>
      <xdr:rowOff>312420</xdr:rowOff>
    </xdr:to>
    <xdr:pic>
      <xdr:nvPicPr>
        <xdr:cNvPr id="298796" name="Picture 4321">
          <a:extLst>
            <a:ext uri="{FF2B5EF4-FFF2-40B4-BE49-F238E27FC236}">
              <a16:creationId xmlns:a16="http://schemas.microsoft.com/office/drawing/2014/main" id="{EF88263C-CB4C-4D70-BB53-8839E88B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114020"/>
          <a:ext cx="3962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24</xdr:row>
      <xdr:rowOff>99060</xdr:rowOff>
    </xdr:from>
    <xdr:to>
      <xdr:col>2</xdr:col>
      <xdr:colOff>457200</xdr:colOff>
      <xdr:row>24</xdr:row>
      <xdr:rowOff>281940</xdr:rowOff>
    </xdr:to>
    <xdr:pic>
      <xdr:nvPicPr>
        <xdr:cNvPr id="298797" name="Picture 55">
          <a:extLst>
            <a:ext uri="{FF2B5EF4-FFF2-40B4-BE49-F238E27FC236}">
              <a16:creationId xmlns:a16="http://schemas.microsoft.com/office/drawing/2014/main" id="{67E1F9DC-DCA5-CBF0-C479-C2CB2970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3159740"/>
          <a:ext cx="320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104</xdr:row>
      <xdr:rowOff>152400</xdr:rowOff>
    </xdr:from>
    <xdr:to>
      <xdr:col>3</xdr:col>
      <xdr:colOff>388620</xdr:colOff>
      <xdr:row>104</xdr:row>
      <xdr:rowOff>510540</xdr:rowOff>
    </xdr:to>
    <xdr:pic>
      <xdr:nvPicPr>
        <xdr:cNvPr id="298798" name="Picture 9164">
          <a:extLst>
            <a:ext uri="{FF2B5EF4-FFF2-40B4-BE49-F238E27FC236}">
              <a16:creationId xmlns:a16="http://schemas.microsoft.com/office/drawing/2014/main" id="{26997287-E4DE-E10E-B627-FB7B6BB1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5029080"/>
          <a:ext cx="228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104</xdr:row>
      <xdr:rowOff>106680</xdr:rowOff>
    </xdr:from>
    <xdr:to>
      <xdr:col>2</xdr:col>
      <xdr:colOff>38100</xdr:colOff>
      <xdr:row>104</xdr:row>
      <xdr:rowOff>464820</xdr:rowOff>
    </xdr:to>
    <xdr:pic>
      <xdr:nvPicPr>
        <xdr:cNvPr id="298799" name="Picture 4415">
          <a:extLst>
            <a:ext uri="{FF2B5EF4-FFF2-40B4-BE49-F238E27FC236}">
              <a16:creationId xmlns:a16="http://schemas.microsoft.com/office/drawing/2014/main" id="{925C241A-60BB-7DE7-3269-519D06BE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498336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2344</xdr:colOff>
      <xdr:row>104</xdr:row>
      <xdr:rowOff>54512</xdr:rowOff>
    </xdr:from>
    <xdr:to>
      <xdr:col>2</xdr:col>
      <xdr:colOff>448408</xdr:colOff>
      <xdr:row>104</xdr:row>
      <xdr:rowOff>565052</xdr:rowOff>
    </xdr:to>
    <xdr:pic>
      <xdr:nvPicPr>
        <xdr:cNvPr id="298800" name="Picture 10">
          <a:extLst>
            <a:ext uri="{FF2B5EF4-FFF2-40B4-BE49-F238E27FC236}">
              <a16:creationId xmlns:a16="http://schemas.microsoft.com/office/drawing/2014/main" id="{8B0FBB1E-3EC6-0B9B-4494-A8EA73D4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82" y="64626685"/>
          <a:ext cx="446064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148</xdr:row>
      <xdr:rowOff>53340</xdr:rowOff>
    </xdr:from>
    <xdr:to>
      <xdr:col>1</xdr:col>
      <xdr:colOff>396240</xdr:colOff>
      <xdr:row>148</xdr:row>
      <xdr:rowOff>289560</xdr:rowOff>
    </xdr:to>
    <xdr:pic>
      <xdr:nvPicPr>
        <xdr:cNvPr id="298801" name="Picture 4451">
          <a:extLst>
            <a:ext uri="{FF2B5EF4-FFF2-40B4-BE49-F238E27FC236}">
              <a16:creationId xmlns:a16="http://schemas.microsoft.com/office/drawing/2014/main" id="{DA647208-AFD6-5F25-25CA-3ED8F020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3428820"/>
          <a:ext cx="2590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195</xdr:row>
      <xdr:rowOff>106680</xdr:rowOff>
    </xdr:from>
    <xdr:to>
      <xdr:col>3</xdr:col>
      <xdr:colOff>381000</xdr:colOff>
      <xdr:row>196</xdr:row>
      <xdr:rowOff>251460</xdr:rowOff>
    </xdr:to>
    <xdr:pic>
      <xdr:nvPicPr>
        <xdr:cNvPr id="298802" name="Picture 9164">
          <a:extLst>
            <a:ext uri="{FF2B5EF4-FFF2-40B4-BE49-F238E27FC236}">
              <a16:creationId xmlns:a16="http://schemas.microsoft.com/office/drawing/2014/main" id="{F8FA234D-D3F1-B220-F583-0731E616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23924060"/>
          <a:ext cx="1524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194</xdr:row>
      <xdr:rowOff>106680</xdr:rowOff>
    </xdr:from>
    <xdr:to>
      <xdr:col>1</xdr:col>
      <xdr:colOff>457200</xdr:colOff>
      <xdr:row>195</xdr:row>
      <xdr:rowOff>198120</xdr:rowOff>
    </xdr:to>
    <xdr:pic>
      <xdr:nvPicPr>
        <xdr:cNvPr id="298803" name="293B7B3A-D108-4F05-B97C-A55FB7EE1D2F" descr="E109E3E0-9C74-49F4-BE15-B3CA77594758">
          <a:extLst>
            <a:ext uri="{FF2B5EF4-FFF2-40B4-BE49-F238E27FC236}">
              <a16:creationId xmlns:a16="http://schemas.microsoft.com/office/drawing/2014/main" id="{846B51D8-9998-E518-BF5E-1CF72D25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23276360"/>
          <a:ext cx="4191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195</xdr:row>
      <xdr:rowOff>38100</xdr:rowOff>
    </xdr:from>
    <xdr:to>
      <xdr:col>2</xdr:col>
      <xdr:colOff>457200</xdr:colOff>
      <xdr:row>195</xdr:row>
      <xdr:rowOff>281940</xdr:rowOff>
    </xdr:to>
    <xdr:pic>
      <xdr:nvPicPr>
        <xdr:cNvPr id="298804" name="Picture 45">
          <a:extLst>
            <a:ext uri="{FF2B5EF4-FFF2-40B4-BE49-F238E27FC236}">
              <a16:creationId xmlns:a16="http://schemas.microsoft.com/office/drawing/2014/main" id="{C23264E2-4634-5793-76F4-6E0ADCF1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385548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196</xdr:row>
      <xdr:rowOff>76200</xdr:rowOff>
    </xdr:from>
    <xdr:to>
      <xdr:col>2</xdr:col>
      <xdr:colOff>419100</xdr:colOff>
      <xdr:row>196</xdr:row>
      <xdr:rowOff>266700</xdr:rowOff>
    </xdr:to>
    <xdr:pic>
      <xdr:nvPicPr>
        <xdr:cNvPr id="298805" name="Picture 47">
          <a:extLst>
            <a:ext uri="{FF2B5EF4-FFF2-40B4-BE49-F238E27FC236}">
              <a16:creationId xmlns:a16="http://schemas.microsoft.com/office/drawing/2014/main" id="{6C7142EF-55FC-3D1A-12AD-8C15C681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4541280"/>
          <a:ext cx="2743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194</xdr:row>
      <xdr:rowOff>60960</xdr:rowOff>
    </xdr:from>
    <xdr:to>
      <xdr:col>2</xdr:col>
      <xdr:colOff>403860</xdr:colOff>
      <xdr:row>194</xdr:row>
      <xdr:rowOff>243840</xdr:rowOff>
    </xdr:to>
    <xdr:pic>
      <xdr:nvPicPr>
        <xdr:cNvPr id="298806" name="Picture 49">
          <a:extLst>
            <a:ext uri="{FF2B5EF4-FFF2-40B4-BE49-F238E27FC236}">
              <a16:creationId xmlns:a16="http://schemas.microsoft.com/office/drawing/2014/main" id="{66746443-DCA8-9094-3E45-C4273F22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3230640"/>
          <a:ext cx="2590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194</xdr:row>
      <xdr:rowOff>274320</xdr:rowOff>
    </xdr:from>
    <xdr:to>
      <xdr:col>2</xdr:col>
      <xdr:colOff>464820</xdr:colOff>
      <xdr:row>194</xdr:row>
      <xdr:rowOff>556260</xdr:rowOff>
    </xdr:to>
    <xdr:pic>
      <xdr:nvPicPr>
        <xdr:cNvPr id="298807" name="图片 7">
          <a:extLst>
            <a:ext uri="{FF2B5EF4-FFF2-40B4-BE49-F238E27FC236}">
              <a16:creationId xmlns:a16="http://schemas.microsoft.com/office/drawing/2014/main" id="{2FCD9A0B-D935-F045-DAF8-E894DD82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23444000"/>
          <a:ext cx="41148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69</xdr:row>
      <xdr:rowOff>91440</xdr:rowOff>
    </xdr:from>
    <xdr:to>
      <xdr:col>1</xdr:col>
      <xdr:colOff>403860</xdr:colOff>
      <xdr:row>69</xdr:row>
      <xdr:rowOff>304800</xdr:rowOff>
    </xdr:to>
    <xdr:pic>
      <xdr:nvPicPr>
        <xdr:cNvPr id="298808" name="Picture 4345">
          <a:extLst>
            <a:ext uri="{FF2B5EF4-FFF2-40B4-BE49-F238E27FC236}">
              <a16:creationId xmlns:a16="http://schemas.microsoft.com/office/drawing/2014/main" id="{E014479D-31C9-91BC-1B31-74091943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29862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69</xdr:row>
      <xdr:rowOff>106680</xdr:rowOff>
    </xdr:from>
    <xdr:to>
      <xdr:col>3</xdr:col>
      <xdr:colOff>342900</xdr:colOff>
      <xdr:row>69</xdr:row>
      <xdr:rowOff>304800</xdr:rowOff>
    </xdr:to>
    <xdr:pic>
      <xdr:nvPicPr>
        <xdr:cNvPr id="298809" name="Picture 30">
          <a:extLst>
            <a:ext uri="{FF2B5EF4-FFF2-40B4-BE49-F238E27FC236}">
              <a16:creationId xmlns:a16="http://schemas.microsoft.com/office/drawing/2014/main" id="{80CA7DD5-7781-397D-61F9-AF6BDD42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42313860"/>
          <a:ext cx="1371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69</xdr:row>
      <xdr:rowOff>114300</xdr:rowOff>
    </xdr:from>
    <xdr:to>
      <xdr:col>2</xdr:col>
      <xdr:colOff>403860</xdr:colOff>
      <xdr:row>69</xdr:row>
      <xdr:rowOff>304800</xdr:rowOff>
    </xdr:to>
    <xdr:pic>
      <xdr:nvPicPr>
        <xdr:cNvPr id="298810" name="Picture 81">
          <a:extLst>
            <a:ext uri="{FF2B5EF4-FFF2-40B4-BE49-F238E27FC236}">
              <a16:creationId xmlns:a16="http://schemas.microsoft.com/office/drawing/2014/main" id="{69F810C8-1EBA-4CA1-68E7-C56DBBCB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4232148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71</xdr:row>
      <xdr:rowOff>68580</xdr:rowOff>
    </xdr:from>
    <xdr:to>
      <xdr:col>1</xdr:col>
      <xdr:colOff>388620</xdr:colOff>
      <xdr:row>71</xdr:row>
      <xdr:rowOff>316230</xdr:rowOff>
    </xdr:to>
    <xdr:pic>
      <xdr:nvPicPr>
        <xdr:cNvPr id="298811" name="Picture 4345">
          <a:extLst>
            <a:ext uri="{FF2B5EF4-FFF2-40B4-BE49-F238E27FC236}">
              <a16:creationId xmlns:a16="http://schemas.microsoft.com/office/drawing/2014/main" id="{DEB3F07F-6DD6-1380-8FB6-796CAB69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3571160"/>
          <a:ext cx="2438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71</xdr:row>
      <xdr:rowOff>53340</xdr:rowOff>
    </xdr:from>
    <xdr:to>
      <xdr:col>3</xdr:col>
      <xdr:colOff>342900</xdr:colOff>
      <xdr:row>71</xdr:row>
      <xdr:rowOff>251460</xdr:rowOff>
    </xdr:to>
    <xdr:pic>
      <xdr:nvPicPr>
        <xdr:cNvPr id="298812" name="Picture 30">
          <a:extLst>
            <a:ext uri="{FF2B5EF4-FFF2-40B4-BE49-F238E27FC236}">
              <a16:creationId xmlns:a16="http://schemas.microsoft.com/office/drawing/2014/main" id="{4F31117E-1FDB-CD3B-FDA5-864281D6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43555920"/>
          <a:ext cx="1371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71</xdr:row>
      <xdr:rowOff>30480</xdr:rowOff>
    </xdr:from>
    <xdr:to>
      <xdr:col>2</xdr:col>
      <xdr:colOff>388620</xdr:colOff>
      <xdr:row>71</xdr:row>
      <xdr:rowOff>278130</xdr:rowOff>
    </xdr:to>
    <xdr:pic>
      <xdr:nvPicPr>
        <xdr:cNvPr id="298813" name="Picture 81">
          <a:extLst>
            <a:ext uri="{FF2B5EF4-FFF2-40B4-BE49-F238E27FC236}">
              <a16:creationId xmlns:a16="http://schemas.microsoft.com/office/drawing/2014/main" id="{F76D187B-0D15-3AD5-4DEA-9CF12B7A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43533060"/>
          <a:ext cx="274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130</xdr:row>
      <xdr:rowOff>76200</xdr:rowOff>
    </xdr:from>
    <xdr:to>
      <xdr:col>3</xdr:col>
      <xdr:colOff>373380</xdr:colOff>
      <xdr:row>130</xdr:row>
      <xdr:rowOff>312420</xdr:rowOff>
    </xdr:to>
    <xdr:pic>
      <xdr:nvPicPr>
        <xdr:cNvPr id="298814" name="Picture 12893">
          <a:extLst>
            <a:ext uri="{FF2B5EF4-FFF2-40B4-BE49-F238E27FC236}">
              <a16:creationId xmlns:a16="http://schemas.microsoft.com/office/drawing/2014/main" id="{C1C98855-A90A-9A2D-AAF8-CA642D815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8179308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130</xdr:row>
      <xdr:rowOff>83820</xdr:rowOff>
    </xdr:from>
    <xdr:to>
      <xdr:col>2</xdr:col>
      <xdr:colOff>419100</xdr:colOff>
      <xdr:row>130</xdr:row>
      <xdr:rowOff>312420</xdr:rowOff>
    </xdr:to>
    <xdr:pic>
      <xdr:nvPicPr>
        <xdr:cNvPr id="298815" name="Picture 87">
          <a:extLst>
            <a:ext uri="{FF2B5EF4-FFF2-40B4-BE49-F238E27FC236}">
              <a16:creationId xmlns:a16="http://schemas.microsoft.com/office/drawing/2014/main" id="{C0F59DC5-B9B2-5B84-D01B-6737A22A9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1800700"/>
          <a:ext cx="2590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157</xdr:row>
      <xdr:rowOff>53340</xdr:rowOff>
    </xdr:from>
    <xdr:to>
      <xdr:col>3</xdr:col>
      <xdr:colOff>365760</xdr:colOff>
      <xdr:row>157</xdr:row>
      <xdr:rowOff>289560</xdr:rowOff>
    </xdr:to>
    <xdr:pic>
      <xdr:nvPicPr>
        <xdr:cNvPr id="298816" name="Picture 12572">
          <a:extLst>
            <a:ext uri="{FF2B5EF4-FFF2-40B4-BE49-F238E27FC236}">
              <a16:creationId xmlns:a16="http://schemas.microsoft.com/office/drawing/2014/main" id="{3CF1C0D0-FADF-BD80-6BAB-E104F274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99258120"/>
          <a:ext cx="137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157</xdr:row>
      <xdr:rowOff>45720</xdr:rowOff>
    </xdr:from>
    <xdr:to>
      <xdr:col>1</xdr:col>
      <xdr:colOff>426720</xdr:colOff>
      <xdr:row>157</xdr:row>
      <xdr:rowOff>350520</xdr:rowOff>
    </xdr:to>
    <xdr:pic>
      <xdr:nvPicPr>
        <xdr:cNvPr id="298817" name="Picture 5133">
          <a:extLst>
            <a:ext uri="{FF2B5EF4-FFF2-40B4-BE49-F238E27FC236}">
              <a16:creationId xmlns:a16="http://schemas.microsoft.com/office/drawing/2014/main" id="{FFFE212C-A543-0F50-0CF8-B1AE3C9B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92505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173</xdr:row>
      <xdr:rowOff>129540</xdr:rowOff>
    </xdr:from>
    <xdr:to>
      <xdr:col>2</xdr:col>
      <xdr:colOff>7620</xdr:colOff>
      <xdr:row>173</xdr:row>
      <xdr:rowOff>464820</xdr:rowOff>
    </xdr:to>
    <xdr:pic>
      <xdr:nvPicPr>
        <xdr:cNvPr id="298818" name="Picture 4457">
          <a:extLst>
            <a:ext uri="{FF2B5EF4-FFF2-40B4-BE49-F238E27FC236}">
              <a16:creationId xmlns:a16="http://schemas.microsoft.com/office/drawing/2014/main" id="{7D85456F-8050-D9CE-E520-54076710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09697520"/>
          <a:ext cx="3657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173</xdr:row>
      <xdr:rowOff>68580</xdr:rowOff>
    </xdr:from>
    <xdr:to>
      <xdr:col>3</xdr:col>
      <xdr:colOff>342900</xdr:colOff>
      <xdr:row>173</xdr:row>
      <xdr:rowOff>304800</xdr:rowOff>
    </xdr:to>
    <xdr:pic>
      <xdr:nvPicPr>
        <xdr:cNvPr id="298819" name="Picture 12893">
          <a:extLst>
            <a:ext uri="{FF2B5EF4-FFF2-40B4-BE49-F238E27FC236}">
              <a16:creationId xmlns:a16="http://schemas.microsoft.com/office/drawing/2014/main" id="{17F5B02D-FC67-8DB7-B9C6-1E021459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0963656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174</xdr:row>
      <xdr:rowOff>68580</xdr:rowOff>
    </xdr:from>
    <xdr:to>
      <xdr:col>3</xdr:col>
      <xdr:colOff>342900</xdr:colOff>
      <xdr:row>174</xdr:row>
      <xdr:rowOff>304800</xdr:rowOff>
    </xdr:to>
    <xdr:pic>
      <xdr:nvPicPr>
        <xdr:cNvPr id="298820" name="Picture 12893">
          <a:extLst>
            <a:ext uri="{FF2B5EF4-FFF2-40B4-BE49-F238E27FC236}">
              <a16:creationId xmlns:a16="http://schemas.microsoft.com/office/drawing/2014/main" id="{A8DC021E-560A-BBEF-5609-ADF5F1BA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10284260"/>
          <a:ext cx="1600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173</xdr:row>
      <xdr:rowOff>68580</xdr:rowOff>
    </xdr:from>
    <xdr:to>
      <xdr:col>2</xdr:col>
      <xdr:colOff>441960</xdr:colOff>
      <xdr:row>173</xdr:row>
      <xdr:rowOff>358140</xdr:rowOff>
    </xdr:to>
    <xdr:pic>
      <xdr:nvPicPr>
        <xdr:cNvPr id="298821" name="Picture 39">
          <a:extLst>
            <a:ext uri="{FF2B5EF4-FFF2-40B4-BE49-F238E27FC236}">
              <a16:creationId xmlns:a16="http://schemas.microsoft.com/office/drawing/2014/main" id="{6F030F58-560B-A90C-BF32-42F226CB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9636560"/>
          <a:ext cx="29718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174</xdr:row>
      <xdr:rowOff>30480</xdr:rowOff>
    </xdr:from>
    <xdr:to>
      <xdr:col>2</xdr:col>
      <xdr:colOff>434340</xdr:colOff>
      <xdr:row>174</xdr:row>
      <xdr:rowOff>327660</xdr:rowOff>
    </xdr:to>
    <xdr:pic>
      <xdr:nvPicPr>
        <xdr:cNvPr id="298822" name="Picture 41">
          <a:extLst>
            <a:ext uri="{FF2B5EF4-FFF2-40B4-BE49-F238E27FC236}">
              <a16:creationId xmlns:a16="http://schemas.microsoft.com/office/drawing/2014/main" id="{3E45EEB9-5DAF-6B8B-1A9D-8F49F542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10246160"/>
          <a:ext cx="2971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157</xdr:row>
      <xdr:rowOff>53340</xdr:rowOff>
    </xdr:from>
    <xdr:to>
      <xdr:col>2</xdr:col>
      <xdr:colOff>462915</xdr:colOff>
      <xdr:row>157</xdr:row>
      <xdr:rowOff>327660</xdr:rowOff>
    </xdr:to>
    <xdr:pic>
      <xdr:nvPicPr>
        <xdr:cNvPr id="298823" name="Picture 180">
          <a:extLst>
            <a:ext uri="{FF2B5EF4-FFF2-40B4-BE49-F238E27FC236}">
              <a16:creationId xmlns:a16="http://schemas.microsoft.com/office/drawing/2014/main" id="{3DF898E7-F96B-2B1F-0840-939BACA5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99258120"/>
          <a:ext cx="2971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49</xdr:row>
      <xdr:rowOff>106680</xdr:rowOff>
    </xdr:from>
    <xdr:to>
      <xdr:col>3</xdr:col>
      <xdr:colOff>342900</xdr:colOff>
      <xdr:row>49</xdr:row>
      <xdr:rowOff>304800</xdr:rowOff>
    </xdr:to>
    <xdr:pic>
      <xdr:nvPicPr>
        <xdr:cNvPr id="298824" name="Picture 30">
          <a:extLst>
            <a:ext uri="{FF2B5EF4-FFF2-40B4-BE49-F238E27FC236}">
              <a16:creationId xmlns:a16="http://schemas.microsoft.com/office/drawing/2014/main" id="{F0EF1477-E212-126C-4241-B87CC693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29359860"/>
          <a:ext cx="1371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49</xdr:row>
      <xdr:rowOff>53340</xdr:rowOff>
    </xdr:from>
    <xdr:to>
      <xdr:col>1</xdr:col>
      <xdr:colOff>373380</xdr:colOff>
      <xdr:row>49</xdr:row>
      <xdr:rowOff>289560</xdr:rowOff>
    </xdr:to>
    <xdr:pic>
      <xdr:nvPicPr>
        <xdr:cNvPr id="298825" name="490B42F2-5378-4BDE-9F78-3ADF6D245C69" descr="BF17A280-6A65-4705-AC7F-9602A07CE89F">
          <a:extLst>
            <a:ext uri="{FF2B5EF4-FFF2-40B4-BE49-F238E27FC236}">
              <a16:creationId xmlns:a16="http://schemas.microsoft.com/office/drawing/2014/main" id="{48CF0C5D-93C8-3FEF-B40F-DD06A18D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29306520"/>
          <a:ext cx="228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49</xdr:row>
      <xdr:rowOff>114300</xdr:rowOff>
    </xdr:from>
    <xdr:to>
      <xdr:col>3</xdr:col>
      <xdr:colOff>99060</xdr:colOff>
      <xdr:row>49</xdr:row>
      <xdr:rowOff>251460</xdr:rowOff>
    </xdr:to>
    <xdr:pic>
      <xdr:nvPicPr>
        <xdr:cNvPr id="298826" name="Picture 5">
          <a:extLst>
            <a:ext uri="{FF2B5EF4-FFF2-40B4-BE49-F238E27FC236}">
              <a16:creationId xmlns:a16="http://schemas.microsoft.com/office/drawing/2014/main" id="{20CA4D9C-0625-54B4-B2B9-E554F71E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29367480"/>
          <a:ext cx="55626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35</xdr:row>
      <xdr:rowOff>68580</xdr:rowOff>
    </xdr:from>
    <xdr:to>
      <xdr:col>1</xdr:col>
      <xdr:colOff>403860</xdr:colOff>
      <xdr:row>35</xdr:row>
      <xdr:rowOff>327660</xdr:rowOff>
    </xdr:to>
    <xdr:pic>
      <xdr:nvPicPr>
        <xdr:cNvPr id="298827" name="Picture 4323">
          <a:extLst>
            <a:ext uri="{FF2B5EF4-FFF2-40B4-BE49-F238E27FC236}">
              <a16:creationId xmlns:a16="http://schemas.microsoft.com/office/drawing/2014/main" id="{B8B0401C-1A8E-8484-BB3F-1F43C042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20253960"/>
          <a:ext cx="2438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35</xdr:row>
      <xdr:rowOff>68580</xdr:rowOff>
    </xdr:from>
    <xdr:to>
      <xdr:col>2</xdr:col>
      <xdr:colOff>411480</xdr:colOff>
      <xdr:row>35</xdr:row>
      <xdr:rowOff>327660</xdr:rowOff>
    </xdr:to>
    <xdr:pic>
      <xdr:nvPicPr>
        <xdr:cNvPr id="298828" name="Picture 1604">
          <a:extLst>
            <a:ext uri="{FF2B5EF4-FFF2-40B4-BE49-F238E27FC236}">
              <a16:creationId xmlns:a16="http://schemas.microsoft.com/office/drawing/2014/main" id="{F17D1DF6-D1D3-28D0-5878-33CB8146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20253960"/>
          <a:ext cx="2743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</xdr:colOff>
      <xdr:row>35</xdr:row>
      <xdr:rowOff>99060</xdr:rowOff>
    </xdr:from>
    <xdr:to>
      <xdr:col>3</xdr:col>
      <xdr:colOff>373380</xdr:colOff>
      <xdr:row>35</xdr:row>
      <xdr:rowOff>312420</xdr:rowOff>
    </xdr:to>
    <xdr:pic>
      <xdr:nvPicPr>
        <xdr:cNvPr id="298829" name="Picture 9629">
          <a:extLst>
            <a:ext uri="{FF2B5EF4-FFF2-40B4-BE49-F238E27FC236}">
              <a16:creationId xmlns:a16="http://schemas.microsoft.com/office/drawing/2014/main" id="{467408F0-F434-D67B-8F8C-56D3E602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284440"/>
          <a:ext cx="2133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175</xdr:row>
      <xdr:rowOff>83820</xdr:rowOff>
    </xdr:from>
    <xdr:to>
      <xdr:col>2</xdr:col>
      <xdr:colOff>15240</xdr:colOff>
      <xdr:row>175</xdr:row>
      <xdr:rowOff>441960</xdr:rowOff>
    </xdr:to>
    <xdr:pic>
      <xdr:nvPicPr>
        <xdr:cNvPr id="298830" name="Picture 4457">
          <a:extLst>
            <a:ext uri="{FF2B5EF4-FFF2-40B4-BE49-F238E27FC236}">
              <a16:creationId xmlns:a16="http://schemas.microsoft.com/office/drawing/2014/main" id="{756C2687-6AEB-D2BC-120D-E45B171D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10947200"/>
          <a:ext cx="3733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175</xdr:row>
      <xdr:rowOff>38100</xdr:rowOff>
    </xdr:from>
    <xdr:to>
      <xdr:col>3</xdr:col>
      <xdr:colOff>426720</xdr:colOff>
      <xdr:row>175</xdr:row>
      <xdr:rowOff>297180</xdr:rowOff>
    </xdr:to>
    <xdr:pic>
      <xdr:nvPicPr>
        <xdr:cNvPr id="298831" name="Picture 13588">
          <a:extLst>
            <a:ext uri="{FF2B5EF4-FFF2-40B4-BE49-F238E27FC236}">
              <a16:creationId xmlns:a16="http://schemas.microsoft.com/office/drawing/2014/main" id="{92E14175-F5F3-E8E5-1580-DA922AB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09014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176</xdr:row>
      <xdr:rowOff>38100</xdr:rowOff>
    </xdr:from>
    <xdr:to>
      <xdr:col>3</xdr:col>
      <xdr:colOff>426720</xdr:colOff>
      <xdr:row>176</xdr:row>
      <xdr:rowOff>297180</xdr:rowOff>
    </xdr:to>
    <xdr:pic>
      <xdr:nvPicPr>
        <xdr:cNvPr id="298832" name="Picture 13588">
          <a:extLst>
            <a:ext uri="{FF2B5EF4-FFF2-40B4-BE49-F238E27FC236}">
              <a16:creationId xmlns:a16="http://schemas.microsoft.com/office/drawing/2014/main" id="{64EB4078-8CAE-DB97-3B1D-BDCF8613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1549180"/>
          <a:ext cx="1981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177</xdr:row>
      <xdr:rowOff>22860</xdr:rowOff>
    </xdr:from>
    <xdr:to>
      <xdr:col>3</xdr:col>
      <xdr:colOff>426720</xdr:colOff>
      <xdr:row>177</xdr:row>
      <xdr:rowOff>270510</xdr:rowOff>
    </xdr:to>
    <xdr:pic>
      <xdr:nvPicPr>
        <xdr:cNvPr id="298833" name="Picture 13588">
          <a:extLst>
            <a:ext uri="{FF2B5EF4-FFF2-40B4-BE49-F238E27FC236}">
              <a16:creationId xmlns:a16="http://schemas.microsoft.com/office/drawing/2014/main" id="{C74A91E8-6999-B66E-D873-B437AC4A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12181640"/>
          <a:ext cx="1981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176</xdr:row>
      <xdr:rowOff>114300</xdr:rowOff>
    </xdr:from>
    <xdr:to>
      <xdr:col>2</xdr:col>
      <xdr:colOff>358140</xdr:colOff>
      <xdr:row>176</xdr:row>
      <xdr:rowOff>228600</xdr:rowOff>
    </xdr:to>
    <xdr:pic>
      <xdr:nvPicPr>
        <xdr:cNvPr id="298834" name="Picture 62" descr="Tope adhesivo de madera para puerta 6uds. Color SAPELLY">
          <a:extLst>
            <a:ext uri="{FF2B5EF4-FFF2-40B4-BE49-F238E27FC236}">
              <a16:creationId xmlns:a16="http://schemas.microsoft.com/office/drawing/2014/main" id="{ECFB135B-8EAA-5354-96BA-374FA38A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" y="11162538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177</xdr:row>
      <xdr:rowOff>22860</xdr:rowOff>
    </xdr:from>
    <xdr:to>
      <xdr:col>2</xdr:col>
      <xdr:colOff>464820</xdr:colOff>
      <xdr:row>177</xdr:row>
      <xdr:rowOff>297180</xdr:rowOff>
    </xdr:to>
    <xdr:pic>
      <xdr:nvPicPr>
        <xdr:cNvPr id="298835" name="Picture 63" descr="Tope Puerta 29X Ø40Mm Adhesivo Madera Sapel Inofix">
          <a:extLst>
            <a:ext uri="{FF2B5EF4-FFF2-40B4-BE49-F238E27FC236}">
              <a16:creationId xmlns:a16="http://schemas.microsoft.com/office/drawing/2014/main" id="{C802EDD0-A59A-9E9E-F6E4-94D85566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2181640"/>
          <a:ext cx="3200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175</xdr:row>
      <xdr:rowOff>83820</xdr:rowOff>
    </xdr:from>
    <xdr:to>
      <xdr:col>2</xdr:col>
      <xdr:colOff>411480</xdr:colOff>
      <xdr:row>175</xdr:row>
      <xdr:rowOff>266700</xdr:rowOff>
    </xdr:to>
    <xdr:pic>
      <xdr:nvPicPr>
        <xdr:cNvPr id="298836" name="Picture 64" descr="Tope Puerta 29X Ø40Mm Adhesivo Madera Haya Inofix">
          <a:extLst>
            <a:ext uri="{FF2B5EF4-FFF2-40B4-BE49-F238E27FC236}">
              <a16:creationId xmlns:a16="http://schemas.microsoft.com/office/drawing/2014/main" id="{11A666DB-0440-51F9-8A47-D2EE81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11094720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205740</xdr:colOff>
      <xdr:row>200</xdr:row>
      <xdr:rowOff>68580</xdr:rowOff>
    </xdr:from>
    <xdr:to>
      <xdr:col>3</xdr:col>
      <xdr:colOff>381000</xdr:colOff>
      <xdr:row>200</xdr:row>
      <xdr:rowOff>327660</xdr:rowOff>
    </xdr:to>
    <xdr:pic>
      <xdr:nvPicPr>
        <xdr:cNvPr id="298837" name="Picture 30">
          <a:extLst>
            <a:ext uri="{FF2B5EF4-FFF2-40B4-BE49-F238E27FC236}">
              <a16:creationId xmlns:a16="http://schemas.microsoft.com/office/drawing/2014/main" id="{167FB17B-5F92-3BBC-3D9E-B76EA189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27124460"/>
          <a:ext cx="175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200</xdr:row>
      <xdr:rowOff>76200</xdr:rowOff>
    </xdr:from>
    <xdr:to>
      <xdr:col>1</xdr:col>
      <xdr:colOff>426720</xdr:colOff>
      <xdr:row>200</xdr:row>
      <xdr:rowOff>320040</xdr:rowOff>
    </xdr:to>
    <xdr:pic>
      <xdr:nvPicPr>
        <xdr:cNvPr id="298838" name="Picture 5610">
          <a:extLst>
            <a:ext uri="{FF2B5EF4-FFF2-40B4-BE49-F238E27FC236}">
              <a16:creationId xmlns:a16="http://schemas.microsoft.com/office/drawing/2014/main" id="{22E75410-0FE3-3735-14D7-719D2EE4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27132080"/>
          <a:ext cx="2971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200</xdr:row>
      <xdr:rowOff>76200</xdr:rowOff>
    </xdr:from>
    <xdr:to>
      <xdr:col>2</xdr:col>
      <xdr:colOff>441960</xdr:colOff>
      <xdr:row>200</xdr:row>
      <xdr:rowOff>335280</xdr:rowOff>
    </xdr:to>
    <xdr:pic>
      <xdr:nvPicPr>
        <xdr:cNvPr id="298839" name="Picture 61">
          <a:extLst>
            <a:ext uri="{FF2B5EF4-FFF2-40B4-BE49-F238E27FC236}">
              <a16:creationId xmlns:a16="http://schemas.microsoft.com/office/drawing/2014/main" id="{C2E1B99E-369B-CA96-7D95-DB601562B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7132080"/>
          <a:ext cx="2971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215265</xdr:colOff>
      <xdr:row>4</xdr:row>
      <xdr:rowOff>106680</xdr:rowOff>
    </xdr:from>
    <xdr:to>
      <xdr:col>9</xdr:col>
      <xdr:colOff>300990</xdr:colOff>
      <xdr:row>6</xdr:row>
      <xdr:rowOff>377190</xdr:rowOff>
    </xdr:to>
    <xdr:pic>
      <xdr:nvPicPr>
        <xdr:cNvPr id="298840" name="Imagen 1">
          <a:extLst>
            <a:ext uri="{FF2B5EF4-FFF2-40B4-BE49-F238E27FC236}">
              <a16:creationId xmlns:a16="http://schemas.microsoft.com/office/drawing/2014/main" id="{79424BD4-C4D1-62A9-CEA1-0B9D897E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1" t="66544" r="11639" b="-172"/>
        <a:stretch>
          <a:fillRect/>
        </a:stretch>
      </xdr:blipFill>
      <xdr:spPr bwMode="auto">
        <a:xfrm>
          <a:off x="5301615" y="1097280"/>
          <a:ext cx="1781175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388620</xdr:rowOff>
    </xdr:from>
    <xdr:to>
      <xdr:col>1</xdr:col>
      <xdr:colOff>365760</xdr:colOff>
      <xdr:row>8</xdr:row>
      <xdr:rowOff>662940</xdr:rowOff>
    </xdr:to>
    <xdr:pic>
      <xdr:nvPicPr>
        <xdr:cNvPr id="298841" name="Imagen 1">
          <a:extLst>
            <a:ext uri="{FF2B5EF4-FFF2-40B4-BE49-F238E27FC236}">
              <a16:creationId xmlns:a16="http://schemas.microsoft.com/office/drawing/2014/main" id="{471E4D88-01B1-92CB-101D-6C2A05FC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1" t="66544" r="11639" b="-172"/>
        <a:stretch>
          <a:fillRect/>
        </a:stretch>
      </xdr:blipFill>
      <xdr:spPr bwMode="auto">
        <a:xfrm>
          <a:off x="0" y="2651760"/>
          <a:ext cx="6477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472440</xdr:colOff>
      <xdr:row>204</xdr:row>
      <xdr:rowOff>144780</xdr:rowOff>
    </xdr:from>
    <xdr:to>
      <xdr:col>3</xdr:col>
      <xdr:colOff>693420</xdr:colOff>
      <xdr:row>205</xdr:row>
      <xdr:rowOff>114300</xdr:rowOff>
    </xdr:to>
    <xdr:pic>
      <xdr:nvPicPr>
        <xdr:cNvPr id="298842" name="Picture 9385">
          <a:extLst>
            <a:ext uri="{FF2B5EF4-FFF2-40B4-BE49-F238E27FC236}">
              <a16:creationId xmlns:a16="http://schemas.microsoft.com/office/drawing/2014/main" id="{CC794CBC-CB93-5D7C-C0CF-E9A60362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" y="129197100"/>
          <a:ext cx="70104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209</xdr:row>
      <xdr:rowOff>53340</xdr:rowOff>
    </xdr:from>
    <xdr:to>
      <xdr:col>2</xdr:col>
      <xdr:colOff>30480</xdr:colOff>
      <xdr:row>209</xdr:row>
      <xdr:rowOff>320040</xdr:rowOff>
    </xdr:to>
    <xdr:pic>
      <xdr:nvPicPr>
        <xdr:cNvPr id="298843" name="Picture 2927">
          <a:extLst>
            <a:ext uri="{FF2B5EF4-FFF2-40B4-BE49-F238E27FC236}">
              <a16:creationId xmlns:a16="http://schemas.microsoft.com/office/drawing/2014/main" id="{C1470F10-9030-FA4A-24A2-12F5B1E2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0896360"/>
          <a:ext cx="685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44255</xdr:colOff>
      <xdr:row>232</xdr:row>
      <xdr:rowOff>75907</xdr:rowOff>
    </xdr:from>
    <xdr:to>
      <xdr:col>0</xdr:col>
      <xdr:colOff>269338</xdr:colOff>
      <xdr:row>232</xdr:row>
      <xdr:rowOff>312127</xdr:rowOff>
    </xdr:to>
    <xdr:pic>
      <xdr:nvPicPr>
        <xdr:cNvPr id="298844" name="490B42F2-5378-4BDE-9F78-3ADF6D245C69">
          <a:extLst>
            <a:ext uri="{FF2B5EF4-FFF2-40B4-BE49-F238E27FC236}">
              <a16:creationId xmlns:a16="http://schemas.microsoft.com/office/drawing/2014/main" id="{055588BF-57CC-1E22-C997-261BAAC2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55" y="138957734"/>
          <a:ext cx="225083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236220</xdr:colOff>
      <xdr:row>202</xdr:row>
      <xdr:rowOff>213360</xdr:rowOff>
    </xdr:from>
    <xdr:to>
      <xdr:col>3</xdr:col>
      <xdr:colOff>723900</xdr:colOff>
      <xdr:row>203</xdr:row>
      <xdr:rowOff>259080</xdr:rowOff>
    </xdr:to>
    <xdr:pic>
      <xdr:nvPicPr>
        <xdr:cNvPr id="298845" name="Picture 4321">
          <a:extLst>
            <a:ext uri="{FF2B5EF4-FFF2-40B4-BE49-F238E27FC236}">
              <a16:creationId xmlns:a16="http://schemas.microsoft.com/office/drawing/2014/main" id="{ADD471AF-583E-77CD-0394-4746D506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8564640"/>
          <a:ext cx="4876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434340</xdr:colOff>
      <xdr:row>202</xdr:row>
      <xdr:rowOff>228600</xdr:rowOff>
    </xdr:from>
    <xdr:to>
      <xdr:col>2</xdr:col>
      <xdr:colOff>365760</xdr:colOff>
      <xdr:row>203</xdr:row>
      <xdr:rowOff>129540</xdr:rowOff>
    </xdr:to>
    <xdr:pic>
      <xdr:nvPicPr>
        <xdr:cNvPr id="298846" name="Picture 35">
          <a:extLst>
            <a:ext uri="{FF2B5EF4-FFF2-40B4-BE49-F238E27FC236}">
              <a16:creationId xmlns:a16="http://schemas.microsoft.com/office/drawing/2014/main" id="{FE9D3432-1766-734E-31DA-9DB314AF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128579880"/>
          <a:ext cx="381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204</xdr:row>
      <xdr:rowOff>198120</xdr:rowOff>
    </xdr:from>
    <xdr:to>
      <xdr:col>2</xdr:col>
      <xdr:colOff>419100</xdr:colOff>
      <xdr:row>205</xdr:row>
      <xdr:rowOff>114300</xdr:rowOff>
    </xdr:to>
    <xdr:pic>
      <xdr:nvPicPr>
        <xdr:cNvPr id="298847" name="Picture 34">
          <a:extLst>
            <a:ext uri="{FF2B5EF4-FFF2-40B4-BE49-F238E27FC236}">
              <a16:creationId xmlns:a16="http://schemas.microsoft.com/office/drawing/2014/main" id="{8C600CE5-F87B-48DC-F076-A833A4BE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29250440"/>
          <a:ext cx="3810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206</xdr:row>
      <xdr:rowOff>68580</xdr:rowOff>
    </xdr:from>
    <xdr:to>
      <xdr:col>1</xdr:col>
      <xdr:colOff>335280</xdr:colOff>
      <xdr:row>206</xdr:row>
      <xdr:rowOff>266700</xdr:rowOff>
    </xdr:to>
    <xdr:pic>
      <xdr:nvPicPr>
        <xdr:cNvPr id="298848" name="Imagen 169">
          <a:extLst>
            <a:ext uri="{FF2B5EF4-FFF2-40B4-BE49-F238E27FC236}">
              <a16:creationId xmlns:a16="http://schemas.microsoft.com/office/drawing/2014/main" id="{42018A9A-B5CB-1D68-7892-E2ECABE1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29837180"/>
          <a:ext cx="1524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</xdr:colOff>
      <xdr:row>209</xdr:row>
      <xdr:rowOff>15240</xdr:rowOff>
    </xdr:from>
    <xdr:to>
      <xdr:col>2</xdr:col>
      <xdr:colOff>365760</xdr:colOff>
      <xdr:row>210</xdr:row>
      <xdr:rowOff>15240</xdr:rowOff>
    </xdr:to>
    <xdr:pic>
      <xdr:nvPicPr>
        <xdr:cNvPr id="298849" name="Imagen 9">
          <a:extLst>
            <a:ext uri="{FF2B5EF4-FFF2-40B4-BE49-F238E27FC236}">
              <a16:creationId xmlns:a16="http://schemas.microsoft.com/office/drawing/2014/main" id="{056544F3-1891-7AD0-99AD-8D30D3899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130858260"/>
          <a:ext cx="266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236220</xdr:colOff>
      <xdr:row>208</xdr:row>
      <xdr:rowOff>350520</xdr:rowOff>
    </xdr:from>
    <xdr:to>
      <xdr:col>3</xdr:col>
      <xdr:colOff>449580</xdr:colOff>
      <xdr:row>209</xdr:row>
      <xdr:rowOff>350520</xdr:rowOff>
    </xdr:to>
    <xdr:pic>
      <xdr:nvPicPr>
        <xdr:cNvPr id="298850" name="Imagen 2">
          <a:extLst>
            <a:ext uri="{FF2B5EF4-FFF2-40B4-BE49-F238E27FC236}">
              <a16:creationId xmlns:a16="http://schemas.microsoft.com/office/drawing/2014/main" id="{A571AF5C-5506-D6DE-5CDE-674C4587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0835400"/>
          <a:ext cx="2133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373380</xdr:colOff>
      <xdr:row>207</xdr:row>
      <xdr:rowOff>342900</xdr:rowOff>
    </xdr:from>
    <xdr:to>
      <xdr:col>2</xdr:col>
      <xdr:colOff>358140</xdr:colOff>
      <xdr:row>208</xdr:row>
      <xdr:rowOff>342900</xdr:rowOff>
    </xdr:to>
    <xdr:pic>
      <xdr:nvPicPr>
        <xdr:cNvPr id="298851" name="Imagen 4">
          <a:extLst>
            <a:ext uri="{FF2B5EF4-FFF2-40B4-BE49-F238E27FC236}">
              <a16:creationId xmlns:a16="http://schemas.microsoft.com/office/drawing/2014/main" id="{5EEA7E82-79BD-381A-2B1C-F92D6360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30469640"/>
          <a:ext cx="4343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207</xdr:row>
      <xdr:rowOff>327660</xdr:rowOff>
    </xdr:from>
    <xdr:to>
      <xdr:col>3</xdr:col>
      <xdr:colOff>403860</xdr:colOff>
      <xdr:row>208</xdr:row>
      <xdr:rowOff>327660</xdr:rowOff>
    </xdr:to>
    <xdr:pic>
      <xdr:nvPicPr>
        <xdr:cNvPr id="298852" name="Imagen 6">
          <a:extLst>
            <a:ext uri="{FF2B5EF4-FFF2-40B4-BE49-F238E27FC236}">
              <a16:creationId xmlns:a16="http://schemas.microsoft.com/office/drawing/2014/main" id="{F3F31533-029C-D21E-AB87-A2A3B210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30454400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</xdr:colOff>
      <xdr:row>205</xdr:row>
      <xdr:rowOff>327660</xdr:rowOff>
    </xdr:from>
    <xdr:to>
      <xdr:col>2</xdr:col>
      <xdr:colOff>259080</xdr:colOff>
      <xdr:row>206</xdr:row>
      <xdr:rowOff>327660</xdr:rowOff>
    </xdr:to>
    <xdr:pic>
      <xdr:nvPicPr>
        <xdr:cNvPr id="298853" name="Imagen 8">
          <a:extLst>
            <a:ext uri="{FF2B5EF4-FFF2-40B4-BE49-F238E27FC236}">
              <a16:creationId xmlns:a16="http://schemas.microsoft.com/office/drawing/2014/main" id="{C4492FDE-40DF-B028-4055-627B8024C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129738120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205</xdr:row>
      <xdr:rowOff>327660</xdr:rowOff>
    </xdr:from>
    <xdr:to>
      <xdr:col>3</xdr:col>
      <xdr:colOff>426720</xdr:colOff>
      <xdr:row>206</xdr:row>
      <xdr:rowOff>327660</xdr:rowOff>
    </xdr:to>
    <xdr:pic>
      <xdr:nvPicPr>
        <xdr:cNvPr id="298854" name="Imagen 16">
          <a:extLst>
            <a:ext uri="{FF2B5EF4-FFF2-40B4-BE49-F238E27FC236}">
              <a16:creationId xmlns:a16="http://schemas.microsoft.com/office/drawing/2014/main" id="{D36FDDD8-5096-B9FF-24D9-CB59A9FF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129738120"/>
          <a:ext cx="2743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206</xdr:row>
      <xdr:rowOff>350520</xdr:rowOff>
    </xdr:from>
    <xdr:to>
      <xdr:col>2</xdr:col>
      <xdr:colOff>304800</xdr:colOff>
      <xdr:row>207</xdr:row>
      <xdr:rowOff>350520</xdr:rowOff>
    </xdr:to>
    <xdr:pic>
      <xdr:nvPicPr>
        <xdr:cNvPr id="298855" name="Imagen 18">
          <a:extLst>
            <a:ext uri="{FF2B5EF4-FFF2-40B4-BE49-F238E27FC236}">
              <a16:creationId xmlns:a16="http://schemas.microsoft.com/office/drawing/2014/main" id="{CF951CBA-8650-99B4-65FE-56B01D2E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0119120"/>
          <a:ext cx="3886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206</xdr:row>
      <xdr:rowOff>350520</xdr:rowOff>
    </xdr:from>
    <xdr:to>
      <xdr:col>3</xdr:col>
      <xdr:colOff>312420</xdr:colOff>
      <xdr:row>207</xdr:row>
      <xdr:rowOff>350520</xdr:rowOff>
    </xdr:to>
    <xdr:pic>
      <xdr:nvPicPr>
        <xdr:cNvPr id="298856" name="Imagen 20">
          <a:extLst>
            <a:ext uri="{FF2B5EF4-FFF2-40B4-BE49-F238E27FC236}">
              <a16:creationId xmlns:a16="http://schemas.microsoft.com/office/drawing/2014/main" id="{AF5218BD-F094-5742-7AB2-9B903CA4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0119120"/>
          <a:ext cx="266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233</xdr:row>
      <xdr:rowOff>57150</xdr:rowOff>
    </xdr:from>
    <xdr:to>
      <xdr:col>0</xdr:col>
      <xdr:colOff>419100</xdr:colOff>
      <xdr:row>233</xdr:row>
      <xdr:rowOff>400050</xdr:rowOff>
    </xdr:to>
    <xdr:pic>
      <xdr:nvPicPr>
        <xdr:cNvPr id="2" name="Imagen 314667">
          <a:extLst>
            <a:ext uri="{FF2B5EF4-FFF2-40B4-BE49-F238E27FC236}">
              <a16:creationId xmlns:a16="http://schemas.microsoft.com/office/drawing/2014/main" id="{370D515D-D90F-40C9-BDB7-385E04D4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6765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176579</xdr:colOff>
      <xdr:row>233</xdr:row>
      <xdr:rowOff>131884</xdr:rowOff>
    </xdr:from>
    <xdr:to>
      <xdr:col>3</xdr:col>
      <xdr:colOff>418478</xdr:colOff>
      <xdr:row>233</xdr:row>
      <xdr:rowOff>366345</xdr:rowOff>
    </xdr:to>
    <xdr:pic>
      <xdr:nvPicPr>
        <xdr:cNvPr id="4" name="Imagen 314663">
          <a:extLst>
            <a:ext uri="{FF2B5EF4-FFF2-40B4-BE49-F238E27FC236}">
              <a16:creationId xmlns:a16="http://schemas.microsoft.com/office/drawing/2014/main" id="{3F64B5E3-49D7-4A8E-B377-7CC6C6B4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541" y="139482634"/>
          <a:ext cx="241899" cy="234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23447</xdr:colOff>
      <xdr:row>234</xdr:row>
      <xdr:rowOff>150202</xdr:rowOff>
    </xdr:from>
    <xdr:to>
      <xdr:col>0</xdr:col>
      <xdr:colOff>261572</xdr:colOff>
      <xdr:row>234</xdr:row>
      <xdr:rowOff>512152</xdr:rowOff>
    </xdr:to>
    <xdr:pic>
      <xdr:nvPicPr>
        <xdr:cNvPr id="5" name="Imagen 314668">
          <a:extLst>
            <a:ext uri="{FF2B5EF4-FFF2-40B4-BE49-F238E27FC236}">
              <a16:creationId xmlns:a16="http://schemas.microsoft.com/office/drawing/2014/main" id="{49127489-65BF-4648-9845-B58C3B03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7" y="139969875"/>
          <a:ext cx="2381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29308</xdr:colOff>
      <xdr:row>234</xdr:row>
      <xdr:rowOff>68874</xdr:rowOff>
    </xdr:from>
    <xdr:to>
      <xdr:col>2</xdr:col>
      <xdr:colOff>461596</xdr:colOff>
      <xdr:row>234</xdr:row>
      <xdr:rowOff>582916</xdr:rowOff>
    </xdr:to>
    <xdr:pic>
      <xdr:nvPicPr>
        <xdr:cNvPr id="6" name="Imagen 314670">
          <a:extLst>
            <a:ext uri="{FF2B5EF4-FFF2-40B4-BE49-F238E27FC236}">
              <a16:creationId xmlns:a16="http://schemas.microsoft.com/office/drawing/2014/main" id="{1BA5917D-C766-4223-97A8-5A77EFCC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346" y="139888547"/>
          <a:ext cx="432288" cy="51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187569</xdr:colOff>
      <xdr:row>234</xdr:row>
      <xdr:rowOff>180975</xdr:rowOff>
    </xdr:from>
    <xdr:to>
      <xdr:col>3</xdr:col>
      <xdr:colOff>417634</xdr:colOff>
      <xdr:row>234</xdr:row>
      <xdr:rowOff>438150</xdr:rowOff>
    </xdr:to>
    <xdr:pic>
      <xdr:nvPicPr>
        <xdr:cNvPr id="7" name="Imagen 314664">
          <a:extLst>
            <a:ext uri="{FF2B5EF4-FFF2-40B4-BE49-F238E27FC236}">
              <a16:creationId xmlns:a16="http://schemas.microsoft.com/office/drawing/2014/main" id="{7D5E1116-32CC-4C9B-98FC-73979676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531" y="140000648"/>
          <a:ext cx="23006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33704</xdr:colOff>
      <xdr:row>235</xdr:row>
      <xdr:rowOff>25644</xdr:rowOff>
    </xdr:from>
    <xdr:to>
      <xdr:col>0</xdr:col>
      <xdr:colOff>234461</xdr:colOff>
      <xdr:row>235</xdr:row>
      <xdr:rowOff>332684</xdr:rowOff>
    </xdr:to>
    <xdr:pic>
      <xdr:nvPicPr>
        <xdr:cNvPr id="8" name="Imagen 314666">
          <a:extLst>
            <a:ext uri="{FF2B5EF4-FFF2-40B4-BE49-F238E27FC236}">
              <a16:creationId xmlns:a16="http://schemas.microsoft.com/office/drawing/2014/main" id="{A4C3F363-1BA8-4EF4-B38B-8A2D2B07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4" y="140468106"/>
          <a:ext cx="200757" cy="30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65943</xdr:colOff>
      <xdr:row>234</xdr:row>
      <xdr:rowOff>608135</xdr:rowOff>
    </xdr:from>
    <xdr:to>
      <xdr:col>2</xdr:col>
      <xdr:colOff>366348</xdr:colOff>
      <xdr:row>236</xdr:row>
      <xdr:rowOff>14654</xdr:rowOff>
    </xdr:to>
    <xdr:pic>
      <xdr:nvPicPr>
        <xdr:cNvPr id="9" name="Imagen 314671">
          <a:extLst>
            <a:ext uri="{FF2B5EF4-FFF2-40B4-BE49-F238E27FC236}">
              <a16:creationId xmlns:a16="http://schemas.microsoft.com/office/drawing/2014/main" id="{490104EE-2F17-49F6-8212-8636F5A0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1" y="140427808"/>
          <a:ext cx="300405" cy="38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222738</xdr:colOff>
      <xdr:row>235</xdr:row>
      <xdr:rowOff>43960</xdr:rowOff>
    </xdr:from>
    <xdr:to>
      <xdr:col>3</xdr:col>
      <xdr:colOff>498230</xdr:colOff>
      <xdr:row>236</xdr:row>
      <xdr:rowOff>43960</xdr:rowOff>
    </xdr:to>
    <xdr:pic>
      <xdr:nvPicPr>
        <xdr:cNvPr id="10" name="Imagen 314665">
          <a:extLst>
            <a:ext uri="{FF2B5EF4-FFF2-40B4-BE49-F238E27FC236}">
              <a16:creationId xmlns:a16="http://schemas.microsoft.com/office/drawing/2014/main" id="{E07C5E95-3397-4C98-BCC2-FC58B61B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40486422"/>
          <a:ext cx="275492" cy="359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419099</xdr:colOff>
      <xdr:row>4</xdr:row>
      <xdr:rowOff>247649</xdr:rowOff>
    </xdr:from>
    <xdr:to>
      <xdr:col>12</xdr:col>
      <xdr:colOff>922680</xdr:colOff>
      <xdr:row>6</xdr:row>
      <xdr:rowOff>276224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F65A502-AA06-6351-22C7-CBCAAE1F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7200899" y="1238249"/>
          <a:ext cx="2961031" cy="5238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5</v>
    <v>0</v>
  </rv>
</rvData>
</file>

<file path=xl/richData/rdrichvaluestructure.xml><?xml version="1.0" encoding="utf-8"?>
<rvStructures xmlns="http://schemas.microsoft.com/office/spreadsheetml/2017/richdata" count="1">
  <s t="_localImage">
    <k n="CalcOrigin" t="i"/>
    <k n="_rvRel:LocalImageIdentifier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324"/>
  <sheetViews>
    <sheetView tabSelected="1" zoomScale="130" zoomScaleNormal="130" workbookViewId="0">
      <pane ySplit="9" topLeftCell="A62" activePane="bottomLeft" state="frozen"/>
      <selection pane="bottomLeft" activeCell="D232" sqref="D232"/>
    </sheetView>
  </sheetViews>
  <sheetFormatPr baseColWidth="10" defaultColWidth="10.85546875" defaultRowHeight="28.5" customHeight="1" x14ac:dyDescent="0.2"/>
  <cols>
    <col min="1" max="1" width="4.140625" style="3" bestFit="1" customWidth="1"/>
    <col min="2" max="2" width="6.5703125" style="4" customWidth="1"/>
    <col min="3" max="3" width="7" style="4" customWidth="1"/>
    <col min="4" max="4" width="10.7109375" style="4" customWidth="1"/>
    <col min="5" max="5" width="11.28515625" style="33" customWidth="1"/>
    <col min="6" max="6" width="12" style="5" customWidth="1"/>
    <col min="7" max="7" width="24.5703125" style="6" customWidth="1"/>
    <col min="8" max="8" width="12.7109375" style="5" customWidth="1"/>
    <col min="9" max="9" width="12.7109375" style="7" customWidth="1"/>
    <col min="10" max="10" width="9.140625" style="5" customWidth="1"/>
    <col min="11" max="11" width="12.7109375" style="5" bestFit="1" customWidth="1"/>
    <col min="12" max="12" width="15" style="8" customWidth="1"/>
    <col min="13" max="13" width="18.42578125" style="8" customWidth="1"/>
    <col min="14" max="14" width="12.7109375" style="44" customWidth="1"/>
    <col min="15" max="15" width="20" style="5" customWidth="1"/>
    <col min="16" max="16384" width="10.85546875" style="4"/>
  </cols>
  <sheetData>
    <row r="1" spans="1:15" ht="19.899999999999999" customHeight="1" thickBot="1" x14ac:dyDescent="0.25"/>
    <row r="2" spans="1:15" ht="19.899999999999999" customHeight="1" thickBot="1" x14ac:dyDescent="0.25">
      <c r="B2" s="127" t="s">
        <v>427</v>
      </c>
      <c r="C2" s="128"/>
      <c r="D2" s="128"/>
      <c r="E2" s="128"/>
      <c r="F2" s="128"/>
      <c r="G2" s="129"/>
      <c r="I2" s="5"/>
      <c r="J2" s="8"/>
      <c r="K2" s="8"/>
      <c r="L2" s="4"/>
      <c r="M2" s="44"/>
      <c r="N2" s="5"/>
      <c r="O2" s="4"/>
    </row>
    <row r="3" spans="1:15" ht="19.899999999999999" customHeight="1" x14ac:dyDescent="0.2">
      <c r="B3" s="130" t="s">
        <v>425</v>
      </c>
      <c r="C3" s="131"/>
      <c r="D3" s="131"/>
      <c r="E3" s="131"/>
      <c r="F3" s="131"/>
      <c r="G3" s="132"/>
      <c r="I3" s="5"/>
      <c r="J3" s="8"/>
      <c r="K3" s="8"/>
      <c r="L3" s="4"/>
      <c r="M3" s="44"/>
      <c r="N3" s="5"/>
      <c r="O3" s="4"/>
    </row>
    <row r="4" spans="1:15" ht="19.899999999999999" customHeight="1" x14ac:dyDescent="0.2">
      <c r="B4" s="133" t="s">
        <v>426</v>
      </c>
      <c r="C4" s="134"/>
      <c r="D4" s="134"/>
      <c r="E4" s="134"/>
      <c r="F4" s="134"/>
      <c r="G4" s="135"/>
      <c r="I4" s="5"/>
      <c r="J4" s="8"/>
      <c r="K4" s="8"/>
      <c r="L4" s="4"/>
      <c r="M4" s="44"/>
      <c r="N4" s="5"/>
      <c r="O4" s="4"/>
    </row>
    <row r="5" spans="1:15" ht="19.899999999999999" customHeight="1" thickBot="1" x14ac:dyDescent="0.25">
      <c r="B5" s="136" t="s">
        <v>422</v>
      </c>
      <c r="C5" s="137"/>
      <c r="D5" s="137"/>
      <c r="E5" s="137"/>
      <c r="F5" s="137"/>
      <c r="G5" s="138"/>
      <c r="I5" s="5"/>
      <c r="J5" s="8"/>
      <c r="K5" s="8"/>
      <c r="L5" s="4"/>
      <c r="M5" s="44"/>
      <c r="N5" s="5"/>
      <c r="O5" s="4"/>
    </row>
    <row r="6" spans="1:15" ht="19.899999999999999" customHeight="1" thickBot="1" x14ac:dyDescent="0.25">
      <c r="B6" s="127" t="s">
        <v>423</v>
      </c>
      <c r="C6" s="139"/>
      <c r="D6" s="139"/>
      <c r="E6" s="139"/>
      <c r="F6" s="139"/>
      <c r="G6" s="140"/>
      <c r="I6" s="5"/>
      <c r="J6" s="8"/>
      <c r="K6" s="8"/>
      <c r="L6" s="4"/>
      <c r="M6" s="44"/>
      <c r="N6" s="5"/>
      <c r="O6" s="4"/>
    </row>
    <row r="7" spans="1:15" ht="39.6" customHeight="1" thickBot="1" x14ac:dyDescent="0.25">
      <c r="B7" s="141" t="s">
        <v>424</v>
      </c>
      <c r="C7" s="142"/>
      <c r="D7" s="142"/>
      <c r="E7" s="142"/>
      <c r="F7" s="142"/>
      <c r="G7" s="143"/>
      <c r="H7" s="7"/>
      <c r="I7" s="5"/>
      <c r="K7" s="8"/>
      <c r="N7" s="57" t="s">
        <v>421</v>
      </c>
      <c r="O7" s="9">
        <f>SUM(O10:O236)</f>
        <v>0</v>
      </c>
    </row>
    <row r="8" spans="1:15" ht="19.899999999999999" customHeight="1" thickBot="1" x14ac:dyDescent="0.25">
      <c r="N8" s="45"/>
      <c r="O8" s="10"/>
    </row>
    <row r="9" spans="1:15" s="5" customFormat="1" ht="85.15" customHeight="1" thickTop="1" thickBot="1" x14ac:dyDescent="0.25">
      <c r="A9" s="38"/>
      <c r="B9" s="38"/>
      <c r="C9" s="39" t="s">
        <v>431</v>
      </c>
      <c r="D9" s="40" t="s">
        <v>432</v>
      </c>
      <c r="E9" s="28" t="s">
        <v>433</v>
      </c>
      <c r="F9" s="27" t="s">
        <v>107</v>
      </c>
      <c r="G9" s="29" t="s">
        <v>18</v>
      </c>
      <c r="H9" s="30" t="s">
        <v>17</v>
      </c>
      <c r="I9" s="29" t="s">
        <v>16</v>
      </c>
      <c r="J9" s="29" t="s">
        <v>28</v>
      </c>
      <c r="K9" s="29" t="s">
        <v>430</v>
      </c>
      <c r="L9" s="31" t="s">
        <v>260</v>
      </c>
      <c r="M9" s="55" t="s">
        <v>261</v>
      </c>
      <c r="N9" s="56" t="s">
        <v>447</v>
      </c>
      <c r="O9" s="32" t="s">
        <v>419</v>
      </c>
    </row>
    <row r="10" spans="1:15" ht="51" customHeight="1" x14ac:dyDescent="0.2">
      <c r="A10" s="41">
        <v>1</v>
      </c>
      <c r="B10" s="15"/>
      <c r="C10" s="15"/>
      <c r="D10" s="15"/>
      <c r="E10" s="34">
        <v>2.6</v>
      </c>
      <c r="F10" s="24" t="s">
        <v>108</v>
      </c>
      <c r="G10" s="11" t="s">
        <v>56</v>
      </c>
      <c r="H10" s="12" t="s">
        <v>1</v>
      </c>
      <c r="I10" s="12" t="s">
        <v>33</v>
      </c>
      <c r="J10" s="12">
        <v>10</v>
      </c>
      <c r="K10" s="12">
        <v>722060</v>
      </c>
      <c r="L10" s="13">
        <v>8436573450010</v>
      </c>
      <c r="M10" s="13">
        <v>18436573450017</v>
      </c>
      <c r="N10" s="58"/>
      <c r="O10" s="36">
        <f t="shared" ref="O10:O41" si="0">E10*N10</f>
        <v>0</v>
      </c>
    </row>
    <row r="11" spans="1:15" ht="51" customHeight="1" x14ac:dyDescent="0.2">
      <c r="A11" s="41">
        <v>2</v>
      </c>
      <c r="B11" s="15"/>
      <c r="C11" s="15"/>
      <c r="D11" s="15"/>
      <c r="E11" s="35">
        <v>2.95</v>
      </c>
      <c r="F11" s="25" t="s">
        <v>109</v>
      </c>
      <c r="G11" s="14" t="s">
        <v>56</v>
      </c>
      <c r="H11" s="15" t="s">
        <v>12</v>
      </c>
      <c r="I11" s="15" t="s">
        <v>33</v>
      </c>
      <c r="J11" s="15">
        <v>10</v>
      </c>
      <c r="K11" s="15">
        <v>722201</v>
      </c>
      <c r="L11" s="16">
        <v>8436573450027</v>
      </c>
      <c r="M11" s="16">
        <v>18436573450024</v>
      </c>
      <c r="N11" s="58"/>
      <c r="O11" s="36">
        <f t="shared" si="0"/>
        <v>0</v>
      </c>
    </row>
    <row r="12" spans="1:15" ht="51" customHeight="1" x14ac:dyDescent="0.2">
      <c r="A12" s="41">
        <v>3</v>
      </c>
      <c r="B12" s="15" t="s">
        <v>98</v>
      </c>
      <c r="C12" s="15"/>
      <c r="D12" s="15"/>
      <c r="E12" s="35">
        <v>2.95</v>
      </c>
      <c r="F12" s="25" t="s">
        <v>110</v>
      </c>
      <c r="G12" s="14" t="s">
        <v>56</v>
      </c>
      <c r="H12" s="15" t="s">
        <v>11</v>
      </c>
      <c r="I12" s="15" t="s">
        <v>33</v>
      </c>
      <c r="J12" s="15">
        <v>10</v>
      </c>
      <c r="K12" s="15">
        <v>722061</v>
      </c>
      <c r="L12" s="16">
        <v>8436573450034</v>
      </c>
      <c r="M12" s="16">
        <v>18436573450031</v>
      </c>
      <c r="N12" s="58"/>
      <c r="O12" s="36">
        <f t="shared" si="0"/>
        <v>0</v>
      </c>
    </row>
    <row r="13" spans="1:15" ht="51" customHeight="1" x14ac:dyDescent="0.2">
      <c r="A13" s="41">
        <v>4</v>
      </c>
      <c r="B13" s="15" t="s">
        <v>253</v>
      </c>
      <c r="C13" s="15"/>
      <c r="D13" s="15"/>
      <c r="E13" s="35">
        <v>2.95</v>
      </c>
      <c r="F13" s="25" t="s">
        <v>111</v>
      </c>
      <c r="G13" s="14" t="s">
        <v>56</v>
      </c>
      <c r="H13" s="15" t="s">
        <v>10</v>
      </c>
      <c r="I13" s="15" t="s">
        <v>33</v>
      </c>
      <c r="J13" s="15">
        <v>10</v>
      </c>
      <c r="K13" s="15">
        <v>722062</v>
      </c>
      <c r="L13" s="16">
        <v>8436573450041</v>
      </c>
      <c r="M13" s="16">
        <v>18436573450048</v>
      </c>
      <c r="N13" s="58"/>
      <c r="O13" s="36">
        <f t="shared" si="0"/>
        <v>0</v>
      </c>
    </row>
    <row r="14" spans="1:15" ht="51" customHeight="1" x14ac:dyDescent="0.2">
      <c r="A14" s="41">
        <v>5</v>
      </c>
      <c r="B14" s="15"/>
      <c r="C14" s="15"/>
      <c r="D14" s="15"/>
      <c r="E14" s="35">
        <v>3.05</v>
      </c>
      <c r="F14" s="25" t="s">
        <v>112</v>
      </c>
      <c r="G14" s="14" t="s">
        <v>248</v>
      </c>
      <c r="H14" s="15" t="s">
        <v>4</v>
      </c>
      <c r="I14" s="15" t="s">
        <v>33</v>
      </c>
      <c r="J14" s="15">
        <v>10</v>
      </c>
      <c r="K14" s="15">
        <v>722063</v>
      </c>
      <c r="L14" s="16">
        <v>8436573450058</v>
      </c>
      <c r="M14" s="16">
        <v>18436573450055</v>
      </c>
      <c r="N14" s="58"/>
      <c r="O14" s="36">
        <f t="shared" si="0"/>
        <v>0</v>
      </c>
    </row>
    <row r="15" spans="1:15" ht="51" customHeight="1" x14ac:dyDescent="0.2">
      <c r="A15" s="41">
        <v>6</v>
      </c>
      <c r="B15" s="15"/>
      <c r="C15" s="15"/>
      <c r="D15" s="15"/>
      <c r="E15" s="35">
        <v>2</v>
      </c>
      <c r="F15" s="25" t="s">
        <v>113</v>
      </c>
      <c r="G15" s="14" t="s">
        <v>293</v>
      </c>
      <c r="H15" s="15" t="s">
        <v>1</v>
      </c>
      <c r="I15" s="15" t="s">
        <v>33</v>
      </c>
      <c r="J15" s="15">
        <v>10</v>
      </c>
      <c r="K15" s="15">
        <v>722202</v>
      </c>
      <c r="L15" s="16">
        <v>8436573450065</v>
      </c>
      <c r="M15" s="16">
        <v>18436573450062</v>
      </c>
      <c r="N15" s="58"/>
      <c r="O15" s="36">
        <f t="shared" si="0"/>
        <v>0</v>
      </c>
    </row>
    <row r="16" spans="1:15" ht="51" customHeight="1" x14ac:dyDescent="0.2">
      <c r="A16" s="42">
        <v>7</v>
      </c>
      <c r="B16" s="18"/>
      <c r="C16" s="18"/>
      <c r="D16" s="18"/>
      <c r="E16" s="1">
        <v>2.7</v>
      </c>
      <c r="F16" s="26" t="s">
        <v>385</v>
      </c>
      <c r="G16" s="17" t="s">
        <v>293</v>
      </c>
      <c r="H16" s="18" t="s">
        <v>12</v>
      </c>
      <c r="I16" s="18" t="s">
        <v>33</v>
      </c>
      <c r="J16" s="18">
        <v>10</v>
      </c>
      <c r="K16" s="18" t="s">
        <v>420</v>
      </c>
      <c r="L16" s="19">
        <v>8436573451765</v>
      </c>
      <c r="M16" s="19">
        <v>18436573451762</v>
      </c>
      <c r="N16" s="59"/>
      <c r="O16" s="37">
        <f t="shared" si="0"/>
        <v>0</v>
      </c>
    </row>
    <row r="17" spans="1:15" ht="51" customHeight="1" x14ac:dyDescent="0.2">
      <c r="A17" s="41">
        <v>8</v>
      </c>
      <c r="B17" s="15"/>
      <c r="C17" s="15"/>
      <c r="D17" s="15"/>
      <c r="E17" s="35">
        <v>2.7</v>
      </c>
      <c r="F17" s="25" t="s">
        <v>386</v>
      </c>
      <c r="G17" s="14" t="s">
        <v>293</v>
      </c>
      <c r="H17" s="15" t="s">
        <v>11</v>
      </c>
      <c r="I17" s="15" t="s">
        <v>33</v>
      </c>
      <c r="J17" s="15">
        <v>10</v>
      </c>
      <c r="K17" s="15">
        <v>741643</v>
      </c>
      <c r="L17" s="16">
        <v>8436573451772</v>
      </c>
      <c r="M17" s="16">
        <v>18436573451779</v>
      </c>
      <c r="N17" s="58"/>
      <c r="O17" s="36">
        <f t="shared" si="0"/>
        <v>0</v>
      </c>
    </row>
    <row r="18" spans="1:15" ht="51" customHeight="1" x14ac:dyDescent="0.2">
      <c r="A18" s="42">
        <v>9</v>
      </c>
      <c r="B18" s="18"/>
      <c r="C18" s="18"/>
      <c r="D18" s="18"/>
      <c r="E18" s="1">
        <v>2.7</v>
      </c>
      <c r="F18" s="26" t="s">
        <v>387</v>
      </c>
      <c r="G18" s="17" t="s">
        <v>293</v>
      </c>
      <c r="H18" s="18" t="s">
        <v>10</v>
      </c>
      <c r="I18" s="18" t="s">
        <v>33</v>
      </c>
      <c r="J18" s="18">
        <v>10</v>
      </c>
      <c r="K18" s="18" t="s">
        <v>420</v>
      </c>
      <c r="L18" s="19">
        <v>8436573451789</v>
      </c>
      <c r="M18" s="19">
        <v>18436573451786</v>
      </c>
      <c r="N18" s="59"/>
      <c r="O18" s="37">
        <f t="shared" si="0"/>
        <v>0</v>
      </c>
    </row>
    <row r="19" spans="1:15" ht="51" customHeight="1" x14ac:dyDescent="0.2">
      <c r="A19" s="41">
        <v>10</v>
      </c>
      <c r="B19" s="15"/>
      <c r="C19" s="15"/>
      <c r="D19" s="15"/>
      <c r="E19" s="35">
        <v>2.6</v>
      </c>
      <c r="F19" s="25" t="s">
        <v>114</v>
      </c>
      <c r="G19" s="14" t="s">
        <v>292</v>
      </c>
      <c r="H19" s="15" t="s">
        <v>4</v>
      </c>
      <c r="I19" s="15" t="s">
        <v>33</v>
      </c>
      <c r="J19" s="15">
        <v>10</v>
      </c>
      <c r="K19" s="15">
        <v>722064</v>
      </c>
      <c r="L19" s="16">
        <v>8436573450072</v>
      </c>
      <c r="M19" s="16">
        <v>18436573450079</v>
      </c>
      <c r="N19" s="58"/>
      <c r="O19" s="36">
        <f t="shared" si="0"/>
        <v>0</v>
      </c>
    </row>
    <row r="20" spans="1:15" ht="51" customHeight="1" x14ac:dyDescent="0.2">
      <c r="A20" s="41">
        <v>11</v>
      </c>
      <c r="B20" s="15"/>
      <c r="C20" s="15"/>
      <c r="D20" s="15"/>
      <c r="E20" s="35">
        <v>2.5</v>
      </c>
      <c r="F20" s="25" t="s">
        <v>115</v>
      </c>
      <c r="G20" s="14" t="s">
        <v>294</v>
      </c>
      <c r="H20" s="15" t="s">
        <v>4</v>
      </c>
      <c r="I20" s="15" t="s">
        <v>102</v>
      </c>
      <c r="J20" s="15">
        <v>10</v>
      </c>
      <c r="K20" s="15">
        <v>722065</v>
      </c>
      <c r="L20" s="16">
        <v>8436573450089</v>
      </c>
      <c r="M20" s="16">
        <v>18436573450086</v>
      </c>
      <c r="N20" s="58"/>
      <c r="O20" s="36">
        <f t="shared" si="0"/>
        <v>0</v>
      </c>
    </row>
    <row r="21" spans="1:15" ht="51" customHeight="1" x14ac:dyDescent="0.2">
      <c r="A21" s="41">
        <v>12</v>
      </c>
      <c r="B21" s="15"/>
      <c r="C21" s="15"/>
      <c r="D21" s="15"/>
      <c r="E21" s="35">
        <v>1.57</v>
      </c>
      <c r="F21" s="25" t="s">
        <v>116</v>
      </c>
      <c r="G21" s="14" t="s">
        <v>57</v>
      </c>
      <c r="H21" s="15" t="s">
        <v>1</v>
      </c>
      <c r="I21" s="15" t="s">
        <v>37</v>
      </c>
      <c r="J21" s="15">
        <v>10</v>
      </c>
      <c r="K21" s="15">
        <v>722203</v>
      </c>
      <c r="L21" s="16">
        <v>8436573450096</v>
      </c>
      <c r="M21" s="16">
        <v>18436573450093</v>
      </c>
      <c r="N21" s="58"/>
      <c r="O21" s="36">
        <f t="shared" si="0"/>
        <v>0</v>
      </c>
    </row>
    <row r="22" spans="1:15" ht="51" customHeight="1" x14ac:dyDescent="0.2">
      <c r="A22" s="41">
        <v>13</v>
      </c>
      <c r="B22" s="15"/>
      <c r="C22" s="15"/>
      <c r="D22" s="15"/>
      <c r="E22" s="35">
        <v>1.57</v>
      </c>
      <c r="F22" s="25" t="s">
        <v>117</v>
      </c>
      <c r="G22" s="14" t="s">
        <v>57</v>
      </c>
      <c r="H22" s="15" t="s">
        <v>0</v>
      </c>
      <c r="I22" s="15" t="s">
        <v>37</v>
      </c>
      <c r="J22" s="15">
        <v>10</v>
      </c>
      <c r="K22" s="15">
        <v>722204</v>
      </c>
      <c r="L22" s="16">
        <v>8436573450102</v>
      </c>
      <c r="M22" s="16">
        <v>18436573450109</v>
      </c>
      <c r="N22" s="58"/>
      <c r="O22" s="36">
        <f t="shared" si="0"/>
        <v>0</v>
      </c>
    </row>
    <row r="23" spans="1:15" ht="51" customHeight="1" x14ac:dyDescent="0.2">
      <c r="A23" s="41">
        <v>14</v>
      </c>
      <c r="B23" s="15"/>
      <c r="C23" s="15"/>
      <c r="D23" s="15"/>
      <c r="E23" s="35">
        <v>2.9</v>
      </c>
      <c r="F23" s="25" t="s">
        <v>118</v>
      </c>
      <c r="G23" s="14" t="s">
        <v>78</v>
      </c>
      <c r="H23" s="15" t="s">
        <v>1</v>
      </c>
      <c r="I23" s="15" t="s">
        <v>79</v>
      </c>
      <c r="J23" s="15">
        <v>10</v>
      </c>
      <c r="K23" s="15">
        <v>722205</v>
      </c>
      <c r="L23" s="16">
        <v>8436573450119</v>
      </c>
      <c r="M23" s="16">
        <v>18436573450116</v>
      </c>
      <c r="N23" s="58"/>
      <c r="O23" s="36">
        <f t="shared" si="0"/>
        <v>0</v>
      </c>
    </row>
    <row r="24" spans="1:15" ht="51" customHeight="1" x14ac:dyDescent="0.2">
      <c r="A24" s="41">
        <v>15</v>
      </c>
      <c r="B24" s="15"/>
      <c r="C24" s="15"/>
      <c r="D24" s="15"/>
      <c r="E24" s="35">
        <v>2.9</v>
      </c>
      <c r="F24" s="25" t="s">
        <v>119</v>
      </c>
      <c r="G24" s="14" t="s">
        <v>80</v>
      </c>
      <c r="H24" s="15" t="s">
        <v>0</v>
      </c>
      <c r="I24" s="15" t="s">
        <v>79</v>
      </c>
      <c r="J24" s="15">
        <v>10</v>
      </c>
      <c r="K24" s="15">
        <v>722206</v>
      </c>
      <c r="L24" s="16">
        <v>8436573450126</v>
      </c>
      <c r="M24" s="16">
        <v>18436573450123</v>
      </c>
      <c r="N24" s="58"/>
      <c r="O24" s="36">
        <f t="shared" si="0"/>
        <v>0</v>
      </c>
    </row>
    <row r="25" spans="1:15" ht="51" customHeight="1" x14ac:dyDescent="0.2">
      <c r="A25" s="42">
        <v>16</v>
      </c>
      <c r="B25" s="18"/>
      <c r="C25" s="18"/>
      <c r="D25" s="18"/>
      <c r="E25" s="1">
        <v>4.45</v>
      </c>
      <c r="F25" s="26" t="s">
        <v>388</v>
      </c>
      <c r="G25" s="17" t="s">
        <v>389</v>
      </c>
      <c r="H25" s="18" t="s">
        <v>4</v>
      </c>
      <c r="I25" s="18" t="s">
        <v>37</v>
      </c>
      <c r="J25" s="18">
        <v>6</v>
      </c>
      <c r="K25" s="18" t="s">
        <v>420</v>
      </c>
      <c r="L25" s="19">
        <v>8436573451796</v>
      </c>
      <c r="M25" s="19">
        <v>18436573451793</v>
      </c>
      <c r="N25" s="59"/>
      <c r="O25" s="37">
        <f t="shared" si="0"/>
        <v>0</v>
      </c>
    </row>
    <row r="26" spans="1:15" ht="51" customHeight="1" x14ac:dyDescent="0.2">
      <c r="A26" s="41">
        <v>17</v>
      </c>
      <c r="B26" s="15"/>
      <c r="C26" s="15"/>
      <c r="D26" s="15"/>
      <c r="E26" s="35">
        <v>3.25</v>
      </c>
      <c r="F26" s="25" t="s">
        <v>120</v>
      </c>
      <c r="G26" s="14" t="s">
        <v>81</v>
      </c>
      <c r="H26" s="15" t="s">
        <v>4</v>
      </c>
      <c r="I26" s="15" t="s">
        <v>66</v>
      </c>
      <c r="J26" s="15">
        <v>6</v>
      </c>
      <c r="K26" s="15">
        <v>722207</v>
      </c>
      <c r="L26" s="16">
        <v>8436573450133</v>
      </c>
      <c r="M26" s="16">
        <v>18436573450130</v>
      </c>
      <c r="N26" s="58"/>
      <c r="O26" s="36">
        <f t="shared" si="0"/>
        <v>0</v>
      </c>
    </row>
    <row r="27" spans="1:15" ht="51" customHeight="1" x14ac:dyDescent="0.2">
      <c r="A27" s="41">
        <v>18</v>
      </c>
      <c r="B27" s="15"/>
      <c r="C27" s="15"/>
      <c r="D27" s="15"/>
      <c r="E27" s="35">
        <v>2.5499999999999998</v>
      </c>
      <c r="F27" s="25" t="s">
        <v>121</v>
      </c>
      <c r="G27" s="14" t="s">
        <v>82</v>
      </c>
      <c r="H27" s="20" t="s">
        <v>4</v>
      </c>
      <c r="I27" s="15" t="s">
        <v>66</v>
      </c>
      <c r="J27" s="20">
        <v>6</v>
      </c>
      <c r="K27" s="15">
        <v>722208</v>
      </c>
      <c r="L27" s="16">
        <v>8436573450140</v>
      </c>
      <c r="M27" s="16">
        <v>18436573450147</v>
      </c>
      <c r="N27" s="58"/>
      <c r="O27" s="36">
        <f t="shared" si="0"/>
        <v>0</v>
      </c>
    </row>
    <row r="28" spans="1:15" ht="51" customHeight="1" x14ac:dyDescent="0.2">
      <c r="A28" s="41">
        <v>19</v>
      </c>
      <c r="B28" s="15"/>
      <c r="C28" s="15"/>
      <c r="D28" s="15"/>
      <c r="E28" s="35">
        <v>3.65</v>
      </c>
      <c r="F28" s="25" t="s">
        <v>122</v>
      </c>
      <c r="G28" s="21" t="s">
        <v>92</v>
      </c>
      <c r="H28" s="22" t="s">
        <v>4</v>
      </c>
      <c r="I28" s="22" t="s">
        <v>66</v>
      </c>
      <c r="J28" s="22">
        <v>6</v>
      </c>
      <c r="K28" s="15">
        <v>722209</v>
      </c>
      <c r="L28" s="23">
        <v>8436573450157</v>
      </c>
      <c r="M28" s="23">
        <v>18436573450154</v>
      </c>
      <c r="N28" s="58"/>
      <c r="O28" s="36">
        <f t="shared" si="0"/>
        <v>0</v>
      </c>
    </row>
    <row r="29" spans="1:15" ht="51" customHeight="1" x14ac:dyDescent="0.2">
      <c r="A29" s="41">
        <v>20</v>
      </c>
      <c r="B29" s="15"/>
      <c r="C29" s="15"/>
      <c r="D29" s="15"/>
      <c r="E29" s="35">
        <v>1.85</v>
      </c>
      <c r="F29" s="25" t="s">
        <v>123</v>
      </c>
      <c r="G29" s="14" t="s">
        <v>58</v>
      </c>
      <c r="H29" s="15" t="s">
        <v>1</v>
      </c>
      <c r="I29" s="15" t="s">
        <v>25</v>
      </c>
      <c r="J29" s="15">
        <v>10</v>
      </c>
      <c r="K29" s="15">
        <v>722066</v>
      </c>
      <c r="L29" s="16">
        <v>8436573450164</v>
      </c>
      <c r="M29" s="16">
        <v>18436573450161</v>
      </c>
      <c r="N29" s="58"/>
      <c r="O29" s="36">
        <f t="shared" si="0"/>
        <v>0</v>
      </c>
    </row>
    <row r="30" spans="1:15" ht="51" customHeight="1" x14ac:dyDescent="0.2">
      <c r="A30" s="41">
        <v>21</v>
      </c>
      <c r="B30" s="15"/>
      <c r="C30" s="15"/>
      <c r="D30" s="15"/>
      <c r="E30" s="35">
        <v>2.95</v>
      </c>
      <c r="F30" s="25" t="s">
        <v>124</v>
      </c>
      <c r="G30" s="14" t="s">
        <v>59</v>
      </c>
      <c r="H30" s="20" t="s">
        <v>1</v>
      </c>
      <c r="I30" s="15" t="s">
        <v>25</v>
      </c>
      <c r="J30" s="20">
        <v>10</v>
      </c>
      <c r="K30" s="15">
        <v>722210</v>
      </c>
      <c r="L30" s="16">
        <v>8436573450171</v>
      </c>
      <c r="M30" s="16">
        <v>18436573450178</v>
      </c>
      <c r="N30" s="58"/>
      <c r="O30" s="36">
        <f t="shared" si="0"/>
        <v>0</v>
      </c>
    </row>
    <row r="31" spans="1:15" ht="51" customHeight="1" x14ac:dyDescent="0.2">
      <c r="A31" s="41">
        <v>22</v>
      </c>
      <c r="B31" s="15"/>
      <c r="C31" s="15"/>
      <c r="D31" s="15"/>
      <c r="E31" s="35">
        <v>0.8</v>
      </c>
      <c r="F31" s="25" t="s">
        <v>125</v>
      </c>
      <c r="G31" s="14" t="s">
        <v>60</v>
      </c>
      <c r="H31" s="20" t="s">
        <v>1</v>
      </c>
      <c r="I31" s="15" t="s">
        <v>25</v>
      </c>
      <c r="J31" s="20">
        <v>20</v>
      </c>
      <c r="K31" s="15">
        <v>722211</v>
      </c>
      <c r="L31" s="16">
        <v>8436573450188</v>
      </c>
      <c r="M31" s="16">
        <v>18436573450185</v>
      </c>
      <c r="N31" s="58"/>
      <c r="O31" s="36">
        <f t="shared" si="0"/>
        <v>0</v>
      </c>
    </row>
    <row r="32" spans="1:15" ht="51" customHeight="1" x14ac:dyDescent="0.2">
      <c r="A32" s="41">
        <v>23</v>
      </c>
      <c r="B32" s="15"/>
      <c r="C32" s="15"/>
      <c r="D32" s="15"/>
      <c r="E32" s="35">
        <v>1</v>
      </c>
      <c r="F32" s="25" t="s">
        <v>126</v>
      </c>
      <c r="G32" s="14" t="s">
        <v>61</v>
      </c>
      <c r="H32" s="15" t="s">
        <v>1</v>
      </c>
      <c r="I32" s="15" t="s">
        <v>25</v>
      </c>
      <c r="J32" s="15">
        <v>20</v>
      </c>
      <c r="K32" s="15">
        <v>722067</v>
      </c>
      <c r="L32" s="16">
        <v>8436573450195</v>
      </c>
      <c r="M32" s="16">
        <v>18436573450192</v>
      </c>
      <c r="N32" s="58"/>
      <c r="O32" s="36">
        <f t="shared" si="0"/>
        <v>0</v>
      </c>
    </row>
    <row r="33" spans="1:15" ht="51" customHeight="1" x14ac:dyDescent="0.2">
      <c r="A33" s="41">
        <v>24</v>
      </c>
      <c r="B33" s="15"/>
      <c r="C33" s="15"/>
      <c r="D33" s="15"/>
      <c r="E33" s="35">
        <v>2.1</v>
      </c>
      <c r="F33" s="25" t="s">
        <v>127</v>
      </c>
      <c r="G33" s="14" t="s">
        <v>295</v>
      </c>
      <c r="H33" s="20" t="s">
        <v>4</v>
      </c>
      <c r="I33" s="15" t="s">
        <v>25</v>
      </c>
      <c r="J33" s="20">
        <v>10</v>
      </c>
      <c r="K33" s="15">
        <v>722068</v>
      </c>
      <c r="L33" s="16">
        <v>8436573450201</v>
      </c>
      <c r="M33" s="16">
        <v>18436573450208</v>
      </c>
      <c r="N33" s="58"/>
      <c r="O33" s="36">
        <f t="shared" si="0"/>
        <v>0</v>
      </c>
    </row>
    <row r="34" spans="1:15" ht="51" customHeight="1" x14ac:dyDescent="0.2">
      <c r="A34" s="41">
        <v>25</v>
      </c>
      <c r="B34" s="15"/>
      <c r="C34" s="15"/>
      <c r="D34" s="15"/>
      <c r="E34" s="35">
        <v>3.9</v>
      </c>
      <c r="F34" s="25" t="s">
        <v>128</v>
      </c>
      <c r="G34" s="14" t="s">
        <v>296</v>
      </c>
      <c r="H34" s="20" t="s">
        <v>4</v>
      </c>
      <c r="I34" s="15" t="s">
        <v>25</v>
      </c>
      <c r="J34" s="20">
        <v>6</v>
      </c>
      <c r="K34" s="15">
        <v>722212</v>
      </c>
      <c r="L34" s="16">
        <v>8436573450225</v>
      </c>
      <c r="M34" s="16">
        <v>18436573450222</v>
      </c>
      <c r="N34" s="58"/>
      <c r="O34" s="36">
        <f t="shared" si="0"/>
        <v>0</v>
      </c>
    </row>
    <row r="35" spans="1:15" ht="51" customHeight="1" x14ac:dyDescent="0.2">
      <c r="A35" s="41">
        <v>26</v>
      </c>
      <c r="B35" s="15"/>
      <c r="C35" s="15"/>
      <c r="D35" s="15"/>
      <c r="E35" s="35">
        <v>2.25</v>
      </c>
      <c r="F35" s="25" t="s">
        <v>129</v>
      </c>
      <c r="G35" s="21" t="s">
        <v>297</v>
      </c>
      <c r="H35" s="22" t="s">
        <v>4</v>
      </c>
      <c r="I35" s="22" t="s">
        <v>25</v>
      </c>
      <c r="J35" s="22">
        <v>6</v>
      </c>
      <c r="K35" s="15">
        <v>722070</v>
      </c>
      <c r="L35" s="23">
        <v>8436573450232</v>
      </c>
      <c r="M35" s="23">
        <v>18436573450239</v>
      </c>
      <c r="N35" s="58"/>
      <c r="O35" s="36">
        <f t="shared" si="0"/>
        <v>0</v>
      </c>
    </row>
    <row r="36" spans="1:15" ht="51" customHeight="1" x14ac:dyDescent="0.2">
      <c r="A36" s="41">
        <v>27</v>
      </c>
      <c r="B36" s="15"/>
      <c r="C36" s="15"/>
      <c r="D36" s="15"/>
      <c r="E36" s="35">
        <v>2.75</v>
      </c>
      <c r="F36" s="25" t="s">
        <v>410</v>
      </c>
      <c r="G36" s="14" t="s">
        <v>411</v>
      </c>
      <c r="H36" s="15" t="s">
        <v>4</v>
      </c>
      <c r="I36" s="15" t="s">
        <v>25</v>
      </c>
      <c r="J36" s="15">
        <v>10</v>
      </c>
      <c r="K36" s="15">
        <v>745781</v>
      </c>
      <c r="L36" s="16">
        <v>8436573451949</v>
      </c>
      <c r="M36" s="16">
        <v>18436573451946</v>
      </c>
      <c r="N36" s="58"/>
      <c r="O36" s="36">
        <f t="shared" si="0"/>
        <v>0</v>
      </c>
    </row>
    <row r="37" spans="1:15" ht="51" customHeight="1" x14ac:dyDescent="0.2">
      <c r="A37" s="41">
        <v>28</v>
      </c>
      <c r="B37" s="15"/>
      <c r="C37" s="15"/>
      <c r="D37" s="15"/>
      <c r="E37" s="35">
        <v>2.95</v>
      </c>
      <c r="F37" s="25" t="s">
        <v>130</v>
      </c>
      <c r="G37" s="14" t="s">
        <v>264</v>
      </c>
      <c r="H37" s="15" t="s">
        <v>2</v>
      </c>
      <c r="I37" s="15" t="s">
        <v>25</v>
      </c>
      <c r="J37" s="15">
        <v>6</v>
      </c>
      <c r="K37" s="15">
        <v>722213</v>
      </c>
      <c r="L37" s="16">
        <v>8436573450249</v>
      </c>
      <c r="M37" s="16">
        <v>18436573450246</v>
      </c>
      <c r="N37" s="58"/>
      <c r="O37" s="36">
        <f t="shared" si="0"/>
        <v>0</v>
      </c>
    </row>
    <row r="38" spans="1:15" ht="51" customHeight="1" x14ac:dyDescent="0.2">
      <c r="A38" s="41">
        <v>29</v>
      </c>
      <c r="B38" s="15"/>
      <c r="C38" s="15"/>
      <c r="D38" s="15"/>
      <c r="E38" s="35">
        <v>4.7</v>
      </c>
      <c r="F38" s="25" t="s">
        <v>131</v>
      </c>
      <c r="G38" s="14" t="s">
        <v>265</v>
      </c>
      <c r="H38" s="20" t="s">
        <v>2</v>
      </c>
      <c r="I38" s="15" t="s">
        <v>25</v>
      </c>
      <c r="J38" s="20">
        <v>6</v>
      </c>
      <c r="K38" s="15">
        <v>722214</v>
      </c>
      <c r="L38" s="16">
        <v>8436573450256</v>
      </c>
      <c r="M38" s="16">
        <v>18436573450253</v>
      </c>
      <c r="N38" s="58"/>
      <c r="O38" s="36">
        <f t="shared" si="0"/>
        <v>0</v>
      </c>
    </row>
    <row r="39" spans="1:15" ht="51" customHeight="1" x14ac:dyDescent="0.2">
      <c r="A39" s="41">
        <v>30</v>
      </c>
      <c r="B39" s="15"/>
      <c r="C39" s="15"/>
      <c r="D39" s="15"/>
      <c r="E39" s="35">
        <v>8.1</v>
      </c>
      <c r="F39" s="25" t="s">
        <v>132</v>
      </c>
      <c r="G39" s="21" t="s">
        <v>266</v>
      </c>
      <c r="H39" s="22" t="s">
        <v>2</v>
      </c>
      <c r="I39" s="22" t="s">
        <v>25</v>
      </c>
      <c r="J39" s="22">
        <v>4</v>
      </c>
      <c r="K39" s="15">
        <v>722215</v>
      </c>
      <c r="L39" s="23">
        <v>8436573450263</v>
      </c>
      <c r="M39" s="23">
        <v>184365734502630</v>
      </c>
      <c r="N39" s="58"/>
      <c r="O39" s="36">
        <f t="shared" si="0"/>
        <v>0</v>
      </c>
    </row>
    <row r="40" spans="1:15" ht="51" customHeight="1" x14ac:dyDescent="0.2">
      <c r="A40" s="41">
        <v>31</v>
      </c>
      <c r="B40" s="15"/>
      <c r="C40" s="15"/>
      <c r="D40" s="15"/>
      <c r="E40" s="35">
        <v>1.65</v>
      </c>
      <c r="F40" s="25" t="s">
        <v>133</v>
      </c>
      <c r="G40" s="14" t="s">
        <v>298</v>
      </c>
      <c r="H40" s="15" t="s">
        <v>1</v>
      </c>
      <c r="I40" s="15" t="s">
        <v>96</v>
      </c>
      <c r="J40" s="15">
        <v>10</v>
      </c>
      <c r="K40" s="15">
        <v>722216</v>
      </c>
      <c r="L40" s="16">
        <v>8436573450270</v>
      </c>
      <c r="M40" s="16">
        <v>18436573450277</v>
      </c>
      <c r="N40" s="58"/>
      <c r="O40" s="36">
        <f t="shared" si="0"/>
        <v>0</v>
      </c>
    </row>
    <row r="41" spans="1:15" ht="51" customHeight="1" x14ac:dyDescent="0.2">
      <c r="A41" s="41">
        <v>32</v>
      </c>
      <c r="B41" s="15"/>
      <c r="C41" s="15"/>
      <c r="D41" s="15"/>
      <c r="E41" s="35">
        <v>1.65</v>
      </c>
      <c r="F41" s="25" t="s">
        <v>134</v>
      </c>
      <c r="G41" s="14" t="s">
        <v>298</v>
      </c>
      <c r="H41" s="15" t="s">
        <v>2</v>
      </c>
      <c r="I41" s="15" t="s">
        <v>96</v>
      </c>
      <c r="J41" s="15">
        <v>10</v>
      </c>
      <c r="K41" s="15">
        <v>722217</v>
      </c>
      <c r="L41" s="16">
        <v>8436573450287</v>
      </c>
      <c r="M41" s="16">
        <v>18436573450284</v>
      </c>
      <c r="N41" s="58"/>
      <c r="O41" s="36">
        <f t="shared" si="0"/>
        <v>0</v>
      </c>
    </row>
    <row r="42" spans="1:15" ht="51" customHeight="1" x14ac:dyDescent="0.2">
      <c r="A42" s="41">
        <v>33</v>
      </c>
      <c r="B42" s="15"/>
      <c r="C42" s="15"/>
      <c r="D42" s="15"/>
      <c r="E42" s="35">
        <v>1.65</v>
      </c>
      <c r="F42" s="25" t="s">
        <v>135</v>
      </c>
      <c r="G42" s="14" t="s">
        <v>298</v>
      </c>
      <c r="H42" s="15" t="s">
        <v>14</v>
      </c>
      <c r="I42" s="15" t="s">
        <v>96</v>
      </c>
      <c r="J42" s="15">
        <v>10</v>
      </c>
      <c r="K42" s="15">
        <v>722218</v>
      </c>
      <c r="L42" s="16">
        <v>8436573450294</v>
      </c>
      <c r="M42" s="16">
        <v>18436573450291</v>
      </c>
      <c r="N42" s="58"/>
      <c r="O42" s="36">
        <f t="shared" ref="O42:O73" si="1">E42*N42</f>
        <v>0</v>
      </c>
    </row>
    <row r="43" spans="1:15" ht="51" customHeight="1" x14ac:dyDescent="0.2">
      <c r="A43" s="41">
        <v>34</v>
      </c>
      <c r="B43" s="15"/>
      <c r="C43" s="15"/>
      <c r="D43" s="15"/>
      <c r="E43" s="35">
        <v>1.29</v>
      </c>
      <c r="F43" s="25" t="s">
        <v>136</v>
      </c>
      <c r="G43" s="14" t="s">
        <v>299</v>
      </c>
      <c r="H43" s="15" t="s">
        <v>39</v>
      </c>
      <c r="I43" s="15" t="s">
        <v>96</v>
      </c>
      <c r="J43" s="15">
        <v>10</v>
      </c>
      <c r="K43" s="15">
        <v>722219</v>
      </c>
      <c r="L43" s="16">
        <v>8436573450300</v>
      </c>
      <c r="M43" s="16">
        <v>18436573450307</v>
      </c>
      <c r="N43" s="58"/>
      <c r="O43" s="36">
        <f t="shared" si="1"/>
        <v>0</v>
      </c>
    </row>
    <row r="44" spans="1:15" ht="51" customHeight="1" x14ac:dyDescent="0.2">
      <c r="A44" s="41">
        <v>35</v>
      </c>
      <c r="B44" s="15"/>
      <c r="C44" s="15"/>
      <c r="D44" s="15"/>
      <c r="E44" s="35">
        <v>0.85</v>
      </c>
      <c r="F44" s="25" t="s">
        <v>171</v>
      </c>
      <c r="G44" s="14" t="s">
        <v>20</v>
      </c>
      <c r="H44" s="15" t="s">
        <v>1</v>
      </c>
      <c r="I44" s="15" t="s">
        <v>21</v>
      </c>
      <c r="J44" s="15">
        <v>20</v>
      </c>
      <c r="K44" s="15">
        <v>722071</v>
      </c>
      <c r="L44" s="16">
        <v>8436573450317</v>
      </c>
      <c r="M44" s="16">
        <v>18436573450314</v>
      </c>
      <c r="N44" s="58"/>
      <c r="O44" s="36">
        <f t="shared" si="1"/>
        <v>0</v>
      </c>
    </row>
    <row r="45" spans="1:15" ht="51" customHeight="1" x14ac:dyDescent="0.2">
      <c r="A45" s="41">
        <v>36</v>
      </c>
      <c r="B45" s="15"/>
      <c r="C45" s="15"/>
      <c r="D45" s="15"/>
      <c r="E45" s="35">
        <v>0.85</v>
      </c>
      <c r="F45" s="25" t="s">
        <v>172</v>
      </c>
      <c r="G45" s="14" t="s">
        <v>22</v>
      </c>
      <c r="H45" s="15" t="s">
        <v>1</v>
      </c>
      <c r="I45" s="15" t="s">
        <v>32</v>
      </c>
      <c r="J45" s="15">
        <v>20</v>
      </c>
      <c r="K45" s="15">
        <v>722072</v>
      </c>
      <c r="L45" s="16">
        <v>8436573450324</v>
      </c>
      <c r="M45" s="16">
        <v>18436573450321</v>
      </c>
      <c r="N45" s="58"/>
      <c r="O45" s="36">
        <f t="shared" si="1"/>
        <v>0</v>
      </c>
    </row>
    <row r="46" spans="1:15" ht="51" customHeight="1" x14ac:dyDescent="0.2">
      <c r="A46" s="41">
        <v>37</v>
      </c>
      <c r="B46" s="15"/>
      <c r="C46" s="15"/>
      <c r="D46" s="15"/>
      <c r="E46" s="35">
        <v>0.85</v>
      </c>
      <c r="F46" s="25" t="s">
        <v>243</v>
      </c>
      <c r="G46" s="14" t="s">
        <v>300</v>
      </c>
      <c r="H46" s="15" t="s">
        <v>4</v>
      </c>
      <c r="I46" s="15" t="s">
        <v>29</v>
      </c>
      <c r="J46" s="15">
        <v>15</v>
      </c>
      <c r="K46" s="15">
        <v>722073</v>
      </c>
      <c r="L46" s="16">
        <v>8436573450331</v>
      </c>
      <c r="M46" s="16">
        <v>18436573450338</v>
      </c>
      <c r="N46" s="58"/>
      <c r="O46" s="36">
        <f t="shared" si="1"/>
        <v>0</v>
      </c>
    </row>
    <row r="47" spans="1:15" ht="51" customHeight="1" x14ac:dyDescent="0.2">
      <c r="A47" s="41">
        <v>38</v>
      </c>
      <c r="B47" s="15"/>
      <c r="C47" s="15"/>
      <c r="D47" s="15"/>
      <c r="E47" s="35">
        <v>0.85</v>
      </c>
      <c r="F47" s="25" t="s">
        <v>242</v>
      </c>
      <c r="G47" s="14" t="s">
        <v>323</v>
      </c>
      <c r="H47" s="15" t="s">
        <v>249</v>
      </c>
      <c r="I47" s="15" t="s">
        <v>105</v>
      </c>
      <c r="J47" s="15">
        <v>20</v>
      </c>
      <c r="K47" s="15">
        <v>722074</v>
      </c>
      <c r="L47" s="16">
        <v>8436573450348</v>
      </c>
      <c r="M47" s="16">
        <v>18436573450345</v>
      </c>
      <c r="N47" s="58"/>
      <c r="O47" s="36">
        <f t="shared" si="1"/>
        <v>0</v>
      </c>
    </row>
    <row r="48" spans="1:15" ht="51" customHeight="1" x14ac:dyDescent="0.2">
      <c r="A48" s="41">
        <v>39</v>
      </c>
      <c r="B48" s="15"/>
      <c r="C48" s="15"/>
      <c r="D48" s="15"/>
      <c r="E48" s="35">
        <v>0.85</v>
      </c>
      <c r="F48" s="25" t="s">
        <v>251</v>
      </c>
      <c r="G48" s="14" t="s">
        <v>324</v>
      </c>
      <c r="H48" s="15" t="s">
        <v>1</v>
      </c>
      <c r="I48" s="15" t="s">
        <v>252</v>
      </c>
      <c r="J48" s="15">
        <v>20</v>
      </c>
      <c r="K48" s="15">
        <v>722075</v>
      </c>
      <c r="L48" s="16">
        <v>8436573450355</v>
      </c>
      <c r="M48" s="16">
        <v>18436573450352</v>
      </c>
      <c r="N48" s="58"/>
      <c r="O48" s="36">
        <f t="shared" si="1"/>
        <v>0</v>
      </c>
    </row>
    <row r="49" spans="1:15" ht="51" customHeight="1" x14ac:dyDescent="0.2">
      <c r="A49" s="41">
        <v>40</v>
      </c>
      <c r="B49" s="15"/>
      <c r="C49" s="15"/>
      <c r="D49" s="15"/>
      <c r="E49" s="35">
        <v>0.85</v>
      </c>
      <c r="F49" s="25" t="s">
        <v>321</v>
      </c>
      <c r="G49" s="15" t="s">
        <v>322</v>
      </c>
      <c r="H49" s="15" t="s">
        <v>1</v>
      </c>
      <c r="I49" s="15" t="s">
        <v>19</v>
      </c>
      <c r="J49" s="15">
        <v>20</v>
      </c>
      <c r="K49" s="15">
        <v>663539</v>
      </c>
      <c r="L49" s="16">
        <v>8436573450362</v>
      </c>
      <c r="M49" s="16">
        <v>18436575450369</v>
      </c>
      <c r="N49" s="58"/>
      <c r="O49" s="36">
        <f t="shared" si="1"/>
        <v>0</v>
      </c>
    </row>
    <row r="50" spans="1:15" ht="51" customHeight="1" x14ac:dyDescent="0.2">
      <c r="A50" s="41">
        <v>41</v>
      </c>
      <c r="B50" s="15"/>
      <c r="C50" s="15"/>
      <c r="D50" s="15"/>
      <c r="E50" s="35">
        <v>1.75</v>
      </c>
      <c r="F50" s="25" t="s">
        <v>409</v>
      </c>
      <c r="G50" s="15" t="s">
        <v>412</v>
      </c>
      <c r="H50" s="15" t="s">
        <v>1</v>
      </c>
      <c r="I50" s="15" t="s">
        <v>29</v>
      </c>
      <c r="J50" s="15">
        <v>15</v>
      </c>
      <c r="K50" s="15">
        <v>745373</v>
      </c>
      <c r="L50" s="16">
        <v>8436573451932</v>
      </c>
      <c r="M50" s="16">
        <v>18436573451939</v>
      </c>
      <c r="N50" s="58"/>
      <c r="O50" s="36">
        <f t="shared" si="1"/>
        <v>0</v>
      </c>
    </row>
    <row r="51" spans="1:15" ht="51" customHeight="1" x14ac:dyDescent="0.2">
      <c r="A51" s="41">
        <v>42</v>
      </c>
      <c r="B51" s="15"/>
      <c r="C51" s="15"/>
      <c r="D51" s="15"/>
      <c r="E51" s="35">
        <v>1.2</v>
      </c>
      <c r="F51" s="25" t="s">
        <v>143</v>
      </c>
      <c r="G51" s="15" t="s">
        <v>267</v>
      </c>
      <c r="H51" s="15" t="s">
        <v>9</v>
      </c>
      <c r="I51" s="15" t="s">
        <v>30</v>
      </c>
      <c r="J51" s="15">
        <v>10</v>
      </c>
      <c r="K51" s="15">
        <v>722076</v>
      </c>
      <c r="L51" s="16">
        <v>8436573450379</v>
      </c>
      <c r="M51" s="16">
        <v>18436573450376</v>
      </c>
      <c r="N51" s="58"/>
      <c r="O51" s="36">
        <f t="shared" si="1"/>
        <v>0</v>
      </c>
    </row>
    <row r="52" spans="1:15" ht="51" customHeight="1" x14ac:dyDescent="0.2">
      <c r="A52" s="41">
        <v>43</v>
      </c>
      <c r="B52" s="15"/>
      <c r="C52" s="15"/>
      <c r="D52" s="15"/>
      <c r="E52" s="35">
        <v>3.35</v>
      </c>
      <c r="F52" s="25" t="s">
        <v>144</v>
      </c>
      <c r="G52" s="15" t="s">
        <v>42</v>
      </c>
      <c r="H52" s="15" t="s">
        <v>9</v>
      </c>
      <c r="I52" s="15" t="s">
        <v>30</v>
      </c>
      <c r="J52" s="15">
        <v>5</v>
      </c>
      <c r="K52" s="15">
        <v>722220</v>
      </c>
      <c r="L52" s="16">
        <v>8436573450386</v>
      </c>
      <c r="M52" s="16">
        <v>18436573450383</v>
      </c>
      <c r="N52" s="58"/>
      <c r="O52" s="36">
        <f t="shared" si="1"/>
        <v>0</v>
      </c>
    </row>
    <row r="53" spans="1:15" ht="51" customHeight="1" x14ac:dyDescent="0.2">
      <c r="A53" s="41">
        <v>44</v>
      </c>
      <c r="B53" s="15"/>
      <c r="C53" s="15"/>
      <c r="D53" s="15"/>
      <c r="E53" s="35">
        <v>4</v>
      </c>
      <c r="F53" s="25" t="s">
        <v>145</v>
      </c>
      <c r="G53" s="15" t="s">
        <v>43</v>
      </c>
      <c r="H53" s="15" t="s">
        <v>9</v>
      </c>
      <c r="I53" s="15" t="s">
        <v>30</v>
      </c>
      <c r="J53" s="15">
        <v>5</v>
      </c>
      <c r="K53" s="15">
        <v>722077</v>
      </c>
      <c r="L53" s="16">
        <v>8436573450393</v>
      </c>
      <c r="M53" s="16">
        <v>18436573450390</v>
      </c>
      <c r="N53" s="58"/>
      <c r="O53" s="36">
        <f t="shared" si="1"/>
        <v>0</v>
      </c>
    </row>
    <row r="54" spans="1:15" ht="51" customHeight="1" x14ac:dyDescent="0.2">
      <c r="A54" s="41">
        <v>45</v>
      </c>
      <c r="B54" s="15"/>
      <c r="C54" s="15"/>
      <c r="D54" s="15"/>
      <c r="E54" s="35">
        <v>2.5</v>
      </c>
      <c r="F54" s="25" t="s">
        <v>146</v>
      </c>
      <c r="G54" s="15" t="s">
        <v>309</v>
      </c>
      <c r="H54" s="15" t="s">
        <v>4</v>
      </c>
      <c r="I54" s="15" t="s">
        <v>30</v>
      </c>
      <c r="J54" s="15">
        <v>8</v>
      </c>
      <c r="K54" s="15">
        <v>722078</v>
      </c>
      <c r="L54" s="16">
        <v>8436573450409</v>
      </c>
      <c r="M54" s="16">
        <v>18436573450406</v>
      </c>
      <c r="N54" s="58"/>
      <c r="O54" s="36">
        <f t="shared" si="1"/>
        <v>0</v>
      </c>
    </row>
    <row r="55" spans="1:15" ht="51" customHeight="1" x14ac:dyDescent="0.2">
      <c r="A55" s="41">
        <v>46</v>
      </c>
      <c r="B55" s="15"/>
      <c r="C55" s="15"/>
      <c r="D55" s="15"/>
      <c r="E55" s="35">
        <v>0.4</v>
      </c>
      <c r="F55" s="25" t="s">
        <v>147</v>
      </c>
      <c r="G55" s="15" t="s">
        <v>62</v>
      </c>
      <c r="H55" s="15" t="s">
        <v>0</v>
      </c>
      <c r="I55" s="15" t="s">
        <v>23</v>
      </c>
      <c r="J55" s="15">
        <v>30</v>
      </c>
      <c r="K55" s="15">
        <v>722079</v>
      </c>
      <c r="L55" s="16">
        <v>8436573450416</v>
      </c>
      <c r="M55" s="16">
        <v>18436573450413</v>
      </c>
      <c r="N55" s="58"/>
      <c r="O55" s="36">
        <f t="shared" si="1"/>
        <v>0</v>
      </c>
    </row>
    <row r="56" spans="1:15" ht="51" customHeight="1" x14ac:dyDescent="0.2">
      <c r="A56" s="41">
        <v>47</v>
      </c>
      <c r="B56" s="15"/>
      <c r="C56" s="15"/>
      <c r="D56" s="15"/>
      <c r="E56" s="35">
        <v>0.4</v>
      </c>
      <c r="F56" s="25" t="s">
        <v>148</v>
      </c>
      <c r="G56" s="15" t="s">
        <v>44</v>
      </c>
      <c r="H56" s="15" t="s">
        <v>0</v>
      </c>
      <c r="I56" s="15" t="s">
        <v>34</v>
      </c>
      <c r="J56" s="15">
        <v>30</v>
      </c>
      <c r="K56" s="15">
        <v>722080</v>
      </c>
      <c r="L56" s="16">
        <v>8436573450423</v>
      </c>
      <c r="M56" s="16">
        <v>18436573450420</v>
      </c>
      <c r="N56" s="58"/>
      <c r="O56" s="36">
        <f t="shared" si="1"/>
        <v>0</v>
      </c>
    </row>
    <row r="57" spans="1:15" ht="51" customHeight="1" x14ac:dyDescent="0.2">
      <c r="A57" s="41">
        <v>48</v>
      </c>
      <c r="B57" s="15"/>
      <c r="C57" s="15"/>
      <c r="D57" s="15"/>
      <c r="E57" s="35">
        <v>0.4</v>
      </c>
      <c r="F57" s="25" t="s">
        <v>149</v>
      </c>
      <c r="G57" s="15" t="s">
        <v>63</v>
      </c>
      <c r="H57" s="15" t="s">
        <v>0</v>
      </c>
      <c r="I57" s="15" t="s">
        <v>24</v>
      </c>
      <c r="J57" s="15">
        <v>30</v>
      </c>
      <c r="K57" s="15">
        <v>722081</v>
      </c>
      <c r="L57" s="16">
        <v>8436573450430</v>
      </c>
      <c r="M57" s="16">
        <v>18436573450437</v>
      </c>
      <c r="N57" s="58"/>
      <c r="O57" s="36">
        <f t="shared" si="1"/>
        <v>0</v>
      </c>
    </row>
    <row r="58" spans="1:15" ht="51" customHeight="1" x14ac:dyDescent="0.2">
      <c r="A58" s="41">
        <v>49</v>
      </c>
      <c r="B58" s="15"/>
      <c r="C58" s="15"/>
      <c r="D58" s="15"/>
      <c r="E58" s="35">
        <v>0.4</v>
      </c>
      <c r="F58" s="25" t="s">
        <v>150</v>
      </c>
      <c r="G58" s="15" t="s">
        <v>45</v>
      </c>
      <c r="H58" s="15" t="s">
        <v>0</v>
      </c>
      <c r="I58" s="15" t="s">
        <v>35</v>
      </c>
      <c r="J58" s="15">
        <v>30</v>
      </c>
      <c r="K58" s="15">
        <v>722082</v>
      </c>
      <c r="L58" s="16">
        <v>8436573450447</v>
      </c>
      <c r="M58" s="16">
        <v>18436573450444</v>
      </c>
      <c r="N58" s="58"/>
      <c r="O58" s="36">
        <f t="shared" si="1"/>
        <v>0</v>
      </c>
    </row>
    <row r="59" spans="1:15" ht="51" customHeight="1" x14ac:dyDescent="0.2">
      <c r="A59" s="41">
        <v>50</v>
      </c>
      <c r="B59" s="15" t="s">
        <v>253</v>
      </c>
      <c r="C59" s="15"/>
      <c r="D59" s="15"/>
      <c r="E59" s="35">
        <v>0.4</v>
      </c>
      <c r="F59" s="25" t="s">
        <v>151</v>
      </c>
      <c r="G59" s="15" t="s">
        <v>46</v>
      </c>
      <c r="H59" s="15" t="s">
        <v>0</v>
      </c>
      <c r="I59" s="15" t="s">
        <v>36</v>
      </c>
      <c r="J59" s="15">
        <v>30</v>
      </c>
      <c r="K59" s="15">
        <v>722083</v>
      </c>
      <c r="L59" s="16">
        <v>8436573450454</v>
      </c>
      <c r="M59" s="16">
        <v>18436573450451</v>
      </c>
      <c r="N59" s="58"/>
      <c r="O59" s="36">
        <f t="shared" si="1"/>
        <v>0</v>
      </c>
    </row>
    <row r="60" spans="1:15" ht="51" customHeight="1" x14ac:dyDescent="0.2">
      <c r="A60" s="41">
        <v>51</v>
      </c>
      <c r="B60" s="15"/>
      <c r="C60" s="15"/>
      <c r="D60" s="15"/>
      <c r="E60" s="35">
        <v>1.1000000000000001</v>
      </c>
      <c r="F60" s="25" t="s">
        <v>152</v>
      </c>
      <c r="G60" s="15" t="s">
        <v>64</v>
      </c>
      <c r="H60" s="15" t="s">
        <v>0</v>
      </c>
      <c r="I60" s="15" t="s">
        <v>19</v>
      </c>
      <c r="J60" s="15">
        <v>12</v>
      </c>
      <c r="K60" s="15">
        <v>722084</v>
      </c>
      <c r="L60" s="16">
        <v>8436573450461</v>
      </c>
      <c r="M60" s="16">
        <v>18436573450468</v>
      </c>
      <c r="N60" s="58"/>
      <c r="O60" s="36">
        <f t="shared" si="1"/>
        <v>0</v>
      </c>
    </row>
    <row r="61" spans="1:15" ht="51" customHeight="1" x14ac:dyDescent="0.2">
      <c r="A61" s="41">
        <v>52</v>
      </c>
      <c r="B61" s="15"/>
      <c r="C61" s="15"/>
      <c r="D61" s="15"/>
      <c r="E61" s="35">
        <v>1.1000000000000001</v>
      </c>
      <c r="F61" s="25" t="s">
        <v>153</v>
      </c>
      <c r="G61" s="15" t="s">
        <v>65</v>
      </c>
      <c r="H61" s="15" t="s">
        <v>0</v>
      </c>
      <c r="I61" s="15" t="s">
        <v>29</v>
      </c>
      <c r="J61" s="15">
        <v>12</v>
      </c>
      <c r="K61" s="15">
        <v>722085</v>
      </c>
      <c r="L61" s="16">
        <v>8436573450478</v>
      </c>
      <c r="M61" s="16">
        <v>18436573450475</v>
      </c>
      <c r="N61" s="58"/>
      <c r="O61" s="36">
        <f t="shared" si="1"/>
        <v>0</v>
      </c>
    </row>
    <row r="62" spans="1:15" ht="51" customHeight="1" x14ac:dyDescent="0.2">
      <c r="A62" s="41">
        <v>53</v>
      </c>
      <c r="B62" s="15"/>
      <c r="C62" s="15"/>
      <c r="D62" s="15"/>
      <c r="E62" s="35">
        <v>1.1000000000000001</v>
      </c>
      <c r="F62" s="25" t="s">
        <v>154</v>
      </c>
      <c r="G62" s="15" t="s">
        <v>77</v>
      </c>
      <c r="H62" s="15" t="s">
        <v>0</v>
      </c>
      <c r="I62" s="15" t="s">
        <v>19</v>
      </c>
      <c r="J62" s="15">
        <v>12</v>
      </c>
      <c r="K62" s="15">
        <v>722086</v>
      </c>
      <c r="L62" s="16">
        <v>8436573450485</v>
      </c>
      <c r="M62" s="16">
        <v>18436573450482</v>
      </c>
      <c r="N62" s="58"/>
      <c r="O62" s="36">
        <f t="shared" si="1"/>
        <v>0</v>
      </c>
    </row>
    <row r="63" spans="1:15" ht="51" customHeight="1" x14ac:dyDescent="0.2">
      <c r="A63" s="41">
        <v>54</v>
      </c>
      <c r="B63" s="15"/>
      <c r="C63" s="15"/>
      <c r="D63" s="15"/>
      <c r="E63" s="35">
        <v>0.5</v>
      </c>
      <c r="F63" s="25" t="s">
        <v>254</v>
      </c>
      <c r="G63" s="15" t="s">
        <v>325</v>
      </c>
      <c r="H63" s="15" t="s">
        <v>0</v>
      </c>
      <c r="I63" s="15" t="s">
        <v>23</v>
      </c>
      <c r="J63" s="15">
        <v>20</v>
      </c>
      <c r="K63" s="15">
        <v>722087</v>
      </c>
      <c r="L63" s="16">
        <v>8436573450492</v>
      </c>
      <c r="M63" s="16">
        <v>18436573450499</v>
      </c>
      <c r="N63" s="58"/>
      <c r="O63" s="36">
        <f t="shared" si="1"/>
        <v>0</v>
      </c>
    </row>
    <row r="64" spans="1:15" ht="51" customHeight="1" x14ac:dyDescent="0.2">
      <c r="A64" s="41">
        <v>55</v>
      </c>
      <c r="B64" s="15"/>
      <c r="C64" s="15"/>
      <c r="D64" s="15"/>
      <c r="E64" s="35">
        <v>0.5</v>
      </c>
      <c r="F64" s="25" t="s">
        <v>255</v>
      </c>
      <c r="G64" s="15" t="s">
        <v>326</v>
      </c>
      <c r="H64" s="15" t="s">
        <v>0</v>
      </c>
      <c r="I64" s="15" t="s">
        <v>34</v>
      </c>
      <c r="J64" s="15">
        <v>20</v>
      </c>
      <c r="K64" s="15">
        <v>722088</v>
      </c>
      <c r="L64" s="16">
        <v>8436573450508</v>
      </c>
      <c r="M64" s="16">
        <v>18436573450505</v>
      </c>
      <c r="N64" s="58"/>
      <c r="O64" s="36">
        <f t="shared" si="1"/>
        <v>0</v>
      </c>
    </row>
    <row r="65" spans="1:15" ht="51" customHeight="1" x14ac:dyDescent="0.2">
      <c r="A65" s="41">
        <v>56</v>
      </c>
      <c r="B65" s="15"/>
      <c r="C65" s="15"/>
      <c r="D65" s="15"/>
      <c r="E65" s="35">
        <v>0.5</v>
      </c>
      <c r="F65" s="25" t="s">
        <v>256</v>
      </c>
      <c r="G65" s="15" t="s">
        <v>327</v>
      </c>
      <c r="H65" s="15" t="s">
        <v>0</v>
      </c>
      <c r="I65" s="15" t="s">
        <v>24</v>
      </c>
      <c r="J65" s="15">
        <v>20</v>
      </c>
      <c r="K65" s="15">
        <v>722089</v>
      </c>
      <c r="L65" s="16">
        <v>8436573450515</v>
      </c>
      <c r="M65" s="16">
        <v>18436573450512</v>
      </c>
      <c r="N65" s="58"/>
      <c r="O65" s="36">
        <f t="shared" si="1"/>
        <v>0</v>
      </c>
    </row>
    <row r="66" spans="1:15" ht="51" customHeight="1" x14ac:dyDescent="0.2">
      <c r="A66" s="41">
        <v>57</v>
      </c>
      <c r="B66" s="15"/>
      <c r="C66" s="15"/>
      <c r="D66" s="15"/>
      <c r="E66" s="35">
        <v>0.5</v>
      </c>
      <c r="F66" s="25" t="s">
        <v>257</v>
      </c>
      <c r="G66" s="15" t="s">
        <v>328</v>
      </c>
      <c r="H66" s="15" t="s">
        <v>0</v>
      </c>
      <c r="I66" s="15" t="s">
        <v>35</v>
      </c>
      <c r="J66" s="15">
        <v>20</v>
      </c>
      <c r="K66" s="15">
        <v>722090</v>
      </c>
      <c r="L66" s="16">
        <v>8436573450522</v>
      </c>
      <c r="M66" s="16">
        <v>18436573450529</v>
      </c>
      <c r="N66" s="58"/>
      <c r="O66" s="36">
        <f t="shared" si="1"/>
        <v>0</v>
      </c>
    </row>
    <row r="67" spans="1:15" ht="51" customHeight="1" x14ac:dyDescent="0.2">
      <c r="A67" s="41">
        <v>58</v>
      </c>
      <c r="B67" s="15" t="s">
        <v>253</v>
      </c>
      <c r="C67" s="15"/>
      <c r="D67" s="15"/>
      <c r="E67" s="35">
        <v>0.5</v>
      </c>
      <c r="F67" s="25" t="s">
        <v>258</v>
      </c>
      <c r="G67" s="15" t="s">
        <v>329</v>
      </c>
      <c r="H67" s="15" t="s">
        <v>0</v>
      </c>
      <c r="I67" s="15" t="s">
        <v>36</v>
      </c>
      <c r="J67" s="15">
        <v>20</v>
      </c>
      <c r="K67" s="15">
        <v>722091</v>
      </c>
      <c r="L67" s="16">
        <v>8436573450539</v>
      </c>
      <c r="M67" s="16">
        <v>18436573450536</v>
      </c>
      <c r="N67" s="58"/>
      <c r="O67" s="36">
        <f t="shared" si="1"/>
        <v>0</v>
      </c>
    </row>
    <row r="68" spans="1:15" ht="51" customHeight="1" x14ac:dyDescent="0.2">
      <c r="A68" s="41">
        <v>59</v>
      </c>
      <c r="B68" s="15"/>
      <c r="C68" s="15"/>
      <c r="D68" s="15"/>
      <c r="E68" s="35">
        <v>1.99</v>
      </c>
      <c r="F68" s="25" t="s">
        <v>155</v>
      </c>
      <c r="G68" s="15" t="s">
        <v>301</v>
      </c>
      <c r="H68" s="15" t="s">
        <v>0</v>
      </c>
      <c r="I68" s="15" t="s">
        <v>25</v>
      </c>
      <c r="J68" s="15">
        <v>10</v>
      </c>
      <c r="K68" s="15">
        <v>722092</v>
      </c>
      <c r="L68" s="16">
        <v>8436573450546</v>
      </c>
      <c r="M68" s="16">
        <v>18436573450543</v>
      </c>
      <c r="N68" s="58"/>
      <c r="O68" s="36">
        <f t="shared" si="1"/>
        <v>0</v>
      </c>
    </row>
    <row r="69" spans="1:15" ht="51" customHeight="1" x14ac:dyDescent="0.2">
      <c r="A69" s="41">
        <v>60</v>
      </c>
      <c r="B69" s="15"/>
      <c r="C69" s="15"/>
      <c r="D69" s="15"/>
      <c r="E69" s="35">
        <v>2.35</v>
      </c>
      <c r="F69" s="25" t="s">
        <v>259</v>
      </c>
      <c r="G69" s="15" t="s">
        <v>330</v>
      </c>
      <c r="H69" s="15" t="s">
        <v>0</v>
      </c>
      <c r="I69" s="15" t="s">
        <v>25</v>
      </c>
      <c r="J69" s="15">
        <v>10</v>
      </c>
      <c r="K69" s="15">
        <v>722093</v>
      </c>
      <c r="L69" s="16">
        <v>8436573450553</v>
      </c>
      <c r="M69" s="16">
        <v>18436573450550</v>
      </c>
      <c r="N69" s="58"/>
      <c r="O69" s="36">
        <f t="shared" si="1"/>
        <v>0</v>
      </c>
    </row>
    <row r="70" spans="1:15" ht="51" customHeight="1" x14ac:dyDescent="0.2">
      <c r="A70" s="42">
        <v>61</v>
      </c>
      <c r="B70" s="18"/>
      <c r="C70" s="18"/>
      <c r="D70" s="18"/>
      <c r="E70" s="1">
        <v>1.4</v>
      </c>
      <c r="F70" s="26" t="s">
        <v>398</v>
      </c>
      <c r="G70" s="18" t="s">
        <v>399</v>
      </c>
      <c r="H70" s="18" t="s">
        <v>0</v>
      </c>
      <c r="I70" s="18" t="s">
        <v>19</v>
      </c>
      <c r="J70" s="18">
        <v>10</v>
      </c>
      <c r="K70" s="18" t="s">
        <v>420</v>
      </c>
      <c r="L70" s="19">
        <v>8436573451864</v>
      </c>
      <c r="M70" s="19">
        <v>18436573451861</v>
      </c>
      <c r="N70" s="59"/>
      <c r="O70" s="37">
        <f t="shared" si="1"/>
        <v>0</v>
      </c>
    </row>
    <row r="71" spans="1:15" ht="51" customHeight="1" x14ac:dyDescent="0.2">
      <c r="A71" s="41">
        <v>62</v>
      </c>
      <c r="B71" s="15"/>
      <c r="C71" s="15"/>
      <c r="D71" s="15"/>
      <c r="E71" s="35">
        <v>0.82</v>
      </c>
      <c r="F71" s="25" t="s">
        <v>337</v>
      </c>
      <c r="G71" s="15" t="s">
        <v>342</v>
      </c>
      <c r="H71" s="15" t="s">
        <v>2</v>
      </c>
      <c r="I71" s="15" t="s">
        <v>29</v>
      </c>
      <c r="J71" s="15">
        <v>12</v>
      </c>
      <c r="K71" s="15">
        <v>722638</v>
      </c>
      <c r="L71" s="16">
        <v>8436573451581</v>
      </c>
      <c r="M71" s="16">
        <v>18436573451588</v>
      </c>
      <c r="N71" s="58"/>
      <c r="O71" s="36">
        <f t="shared" si="1"/>
        <v>0</v>
      </c>
    </row>
    <row r="72" spans="1:15" ht="51" customHeight="1" x14ac:dyDescent="0.2">
      <c r="A72" s="42">
        <v>63</v>
      </c>
      <c r="B72" s="18"/>
      <c r="C72" s="18"/>
      <c r="D72" s="18"/>
      <c r="E72" s="1">
        <v>1.6</v>
      </c>
      <c r="F72" s="26" t="s">
        <v>400</v>
      </c>
      <c r="G72" s="18" t="s">
        <v>401</v>
      </c>
      <c r="H72" s="18" t="s">
        <v>0</v>
      </c>
      <c r="I72" s="18" t="s">
        <v>29</v>
      </c>
      <c r="J72" s="18">
        <v>10</v>
      </c>
      <c r="K72" s="18" t="s">
        <v>420</v>
      </c>
      <c r="L72" s="19">
        <v>8436573451871</v>
      </c>
      <c r="M72" s="19">
        <v>18436573451878</v>
      </c>
      <c r="N72" s="59"/>
      <c r="O72" s="37">
        <f t="shared" si="1"/>
        <v>0</v>
      </c>
    </row>
    <row r="73" spans="1:15" ht="51" customHeight="1" x14ac:dyDescent="0.2">
      <c r="A73" s="41">
        <v>64</v>
      </c>
      <c r="B73" s="15"/>
      <c r="C73" s="15"/>
      <c r="D73" s="15"/>
      <c r="E73" s="35">
        <v>1</v>
      </c>
      <c r="F73" s="25" t="s">
        <v>338</v>
      </c>
      <c r="G73" s="15" t="s">
        <v>343</v>
      </c>
      <c r="H73" s="15" t="s">
        <v>2</v>
      </c>
      <c r="I73" s="15" t="s">
        <v>29</v>
      </c>
      <c r="J73" s="15">
        <v>12</v>
      </c>
      <c r="K73" s="15">
        <v>722639</v>
      </c>
      <c r="L73" s="16">
        <v>8436573451598</v>
      </c>
      <c r="M73" s="16">
        <v>18436573451595</v>
      </c>
      <c r="N73" s="58"/>
      <c r="O73" s="36">
        <f t="shared" si="1"/>
        <v>0</v>
      </c>
    </row>
    <row r="74" spans="1:15" ht="51" customHeight="1" x14ac:dyDescent="0.2">
      <c r="A74" s="41">
        <v>65</v>
      </c>
      <c r="B74" s="15"/>
      <c r="C74" s="15"/>
      <c r="D74" s="15"/>
      <c r="E74" s="35">
        <v>1.29</v>
      </c>
      <c r="F74" s="25" t="s">
        <v>156</v>
      </c>
      <c r="G74" s="15" t="s">
        <v>302</v>
      </c>
      <c r="H74" s="15" t="s">
        <v>4</v>
      </c>
      <c r="I74" s="15" t="s">
        <v>27</v>
      </c>
      <c r="J74" s="15">
        <v>15</v>
      </c>
      <c r="K74" s="15">
        <v>722221</v>
      </c>
      <c r="L74" s="16">
        <v>8436573450560</v>
      </c>
      <c r="M74" s="16">
        <v>18436573450567</v>
      </c>
      <c r="N74" s="58"/>
      <c r="O74" s="36">
        <f t="shared" ref="O74:O105" si="2">E74*N74</f>
        <v>0</v>
      </c>
    </row>
    <row r="75" spans="1:15" ht="51" customHeight="1" x14ac:dyDescent="0.2">
      <c r="A75" s="41">
        <v>66</v>
      </c>
      <c r="B75" s="15"/>
      <c r="C75" s="15"/>
      <c r="D75" s="15"/>
      <c r="E75" s="2">
        <v>1.29</v>
      </c>
      <c r="F75" s="25" t="s">
        <v>157</v>
      </c>
      <c r="G75" s="15" t="s">
        <v>303</v>
      </c>
      <c r="H75" s="15" t="s">
        <v>4</v>
      </c>
      <c r="I75" s="15" t="s">
        <v>27</v>
      </c>
      <c r="J75" s="15">
        <v>15</v>
      </c>
      <c r="K75" s="15">
        <v>722094</v>
      </c>
      <c r="L75" s="16">
        <v>8436573450577</v>
      </c>
      <c r="M75" s="16">
        <v>18436573450574</v>
      </c>
      <c r="N75" s="58"/>
      <c r="O75" s="36">
        <f t="shared" si="2"/>
        <v>0</v>
      </c>
    </row>
    <row r="76" spans="1:15" ht="51" customHeight="1" x14ac:dyDescent="0.2">
      <c r="A76" s="41">
        <v>67</v>
      </c>
      <c r="B76" s="15"/>
      <c r="C76" s="15"/>
      <c r="D76" s="15"/>
      <c r="E76" s="35">
        <v>1.29</v>
      </c>
      <c r="F76" s="25" t="s">
        <v>158</v>
      </c>
      <c r="G76" s="15" t="s">
        <v>304</v>
      </c>
      <c r="H76" s="15" t="s">
        <v>4</v>
      </c>
      <c r="I76" s="15" t="s">
        <v>38</v>
      </c>
      <c r="J76" s="15">
        <v>15</v>
      </c>
      <c r="K76" s="15">
        <v>722095</v>
      </c>
      <c r="L76" s="16">
        <v>8436573450584</v>
      </c>
      <c r="M76" s="16">
        <v>18436573450581</v>
      </c>
      <c r="N76" s="58"/>
      <c r="O76" s="36">
        <f t="shared" si="2"/>
        <v>0</v>
      </c>
    </row>
    <row r="77" spans="1:15" ht="51" customHeight="1" x14ac:dyDescent="0.2">
      <c r="A77" s="41">
        <v>68</v>
      </c>
      <c r="B77" s="15"/>
      <c r="C77" s="15"/>
      <c r="D77" s="15"/>
      <c r="E77" s="35">
        <v>1.29</v>
      </c>
      <c r="F77" s="25" t="s">
        <v>159</v>
      </c>
      <c r="G77" s="15" t="s">
        <v>305</v>
      </c>
      <c r="H77" s="15" t="s">
        <v>4</v>
      </c>
      <c r="I77" s="15" t="s">
        <v>38</v>
      </c>
      <c r="J77" s="15">
        <v>15</v>
      </c>
      <c r="K77" s="15">
        <v>722096</v>
      </c>
      <c r="L77" s="16">
        <v>8436573450591</v>
      </c>
      <c r="M77" s="16">
        <v>18436573450598</v>
      </c>
      <c r="N77" s="58"/>
      <c r="O77" s="36">
        <f t="shared" si="2"/>
        <v>0</v>
      </c>
    </row>
    <row r="78" spans="1:15" ht="51" customHeight="1" x14ac:dyDescent="0.2">
      <c r="A78" s="41">
        <v>69</v>
      </c>
      <c r="B78" s="15"/>
      <c r="C78" s="15"/>
      <c r="D78" s="15"/>
      <c r="E78" s="35">
        <v>1.29</v>
      </c>
      <c r="F78" s="25" t="s">
        <v>160</v>
      </c>
      <c r="G78" s="15" t="s">
        <v>306</v>
      </c>
      <c r="H78" s="15" t="s">
        <v>4</v>
      </c>
      <c r="I78" s="15" t="s">
        <v>26</v>
      </c>
      <c r="J78" s="15">
        <v>15</v>
      </c>
      <c r="K78" s="15">
        <v>722097</v>
      </c>
      <c r="L78" s="16">
        <v>8436573450607</v>
      </c>
      <c r="M78" s="16">
        <v>18436573450604</v>
      </c>
      <c r="N78" s="58"/>
      <c r="O78" s="36">
        <f t="shared" si="2"/>
        <v>0</v>
      </c>
    </row>
    <row r="79" spans="1:15" ht="51" customHeight="1" x14ac:dyDescent="0.2">
      <c r="A79" s="41">
        <v>70</v>
      </c>
      <c r="B79" s="22"/>
      <c r="C79" s="22"/>
      <c r="D79" s="22"/>
      <c r="E79" s="35">
        <v>1.29</v>
      </c>
      <c r="F79" s="25" t="s">
        <v>263</v>
      </c>
      <c r="G79" s="22" t="s">
        <v>307</v>
      </c>
      <c r="H79" s="22" t="s">
        <v>4</v>
      </c>
      <c r="I79" s="22" t="s">
        <v>47</v>
      </c>
      <c r="J79" s="22">
        <v>15</v>
      </c>
      <c r="K79" s="15">
        <v>722098</v>
      </c>
      <c r="L79" s="23">
        <v>8436573450614</v>
      </c>
      <c r="M79" s="23">
        <v>18436573450611</v>
      </c>
      <c r="N79" s="58"/>
      <c r="O79" s="36">
        <f t="shared" si="2"/>
        <v>0</v>
      </c>
    </row>
    <row r="80" spans="1:15" ht="51" customHeight="1" x14ac:dyDescent="0.2">
      <c r="A80" s="41">
        <v>71</v>
      </c>
      <c r="B80" s="15"/>
      <c r="C80" s="15"/>
      <c r="D80" s="15"/>
      <c r="E80" s="35">
        <v>1.5</v>
      </c>
      <c r="F80" s="25" t="s">
        <v>161</v>
      </c>
      <c r="G80" s="15" t="s">
        <v>90</v>
      </c>
      <c r="H80" s="15" t="s">
        <v>4</v>
      </c>
      <c r="I80" s="15" t="s">
        <v>31</v>
      </c>
      <c r="J80" s="15">
        <v>10</v>
      </c>
      <c r="K80" s="15">
        <v>722099</v>
      </c>
      <c r="L80" s="16">
        <v>8436573450621</v>
      </c>
      <c r="M80" s="16">
        <v>18436573450628</v>
      </c>
      <c r="N80" s="58"/>
      <c r="O80" s="36">
        <f t="shared" si="2"/>
        <v>0</v>
      </c>
    </row>
    <row r="81" spans="1:15" ht="51" customHeight="1" x14ac:dyDescent="0.2">
      <c r="A81" s="41">
        <v>72</v>
      </c>
      <c r="B81" s="15"/>
      <c r="C81" s="15"/>
      <c r="D81" s="15"/>
      <c r="E81" s="35">
        <v>0.55000000000000004</v>
      </c>
      <c r="F81" s="25" t="s">
        <v>162</v>
      </c>
      <c r="G81" s="15" t="s">
        <v>85</v>
      </c>
      <c r="H81" s="15" t="s">
        <v>83</v>
      </c>
      <c r="I81" s="15" t="s">
        <v>84</v>
      </c>
      <c r="J81" s="15">
        <v>10</v>
      </c>
      <c r="K81" s="15">
        <v>722222</v>
      </c>
      <c r="L81" s="16">
        <v>8436573450638</v>
      </c>
      <c r="M81" s="16">
        <v>18436573450635</v>
      </c>
      <c r="N81" s="58"/>
      <c r="O81" s="36">
        <f t="shared" si="2"/>
        <v>0</v>
      </c>
    </row>
    <row r="82" spans="1:15" ht="51" customHeight="1" x14ac:dyDescent="0.2">
      <c r="A82" s="41">
        <v>73</v>
      </c>
      <c r="B82" s="15"/>
      <c r="C82" s="15"/>
      <c r="D82" s="15"/>
      <c r="E82" s="35">
        <v>0.65</v>
      </c>
      <c r="F82" s="25" t="s">
        <v>163</v>
      </c>
      <c r="G82" s="15" t="s">
        <v>86</v>
      </c>
      <c r="H82" s="15" t="s">
        <v>83</v>
      </c>
      <c r="I82" s="15" t="s">
        <v>84</v>
      </c>
      <c r="J82" s="15">
        <v>10</v>
      </c>
      <c r="K82" s="15">
        <v>722223</v>
      </c>
      <c r="L82" s="16">
        <v>8436573450645</v>
      </c>
      <c r="M82" s="16">
        <v>18436573450642</v>
      </c>
      <c r="N82" s="58"/>
      <c r="O82" s="36">
        <f t="shared" si="2"/>
        <v>0</v>
      </c>
    </row>
    <row r="83" spans="1:15" ht="51" customHeight="1" x14ac:dyDescent="0.2">
      <c r="A83" s="41">
        <v>74</v>
      </c>
      <c r="B83" s="15"/>
      <c r="C83" s="15"/>
      <c r="D83" s="15"/>
      <c r="E83" s="35">
        <v>0.95</v>
      </c>
      <c r="F83" s="25" t="s">
        <v>164</v>
      </c>
      <c r="G83" s="15" t="s">
        <v>87</v>
      </c>
      <c r="H83" s="15" t="s">
        <v>83</v>
      </c>
      <c r="I83" s="15" t="s">
        <v>84</v>
      </c>
      <c r="J83" s="15">
        <v>10</v>
      </c>
      <c r="K83" s="15">
        <v>722224</v>
      </c>
      <c r="L83" s="16">
        <v>8436573450652</v>
      </c>
      <c r="M83" s="16">
        <v>18436573450659</v>
      </c>
      <c r="N83" s="58"/>
      <c r="O83" s="36">
        <f t="shared" si="2"/>
        <v>0</v>
      </c>
    </row>
    <row r="84" spans="1:15" ht="51" customHeight="1" x14ac:dyDescent="0.2">
      <c r="A84" s="41">
        <v>75</v>
      </c>
      <c r="B84" s="15"/>
      <c r="C84" s="15"/>
      <c r="D84" s="15"/>
      <c r="E84" s="35">
        <v>1.99</v>
      </c>
      <c r="F84" s="25" t="s">
        <v>165</v>
      </c>
      <c r="G84" s="15" t="s">
        <v>88</v>
      </c>
      <c r="H84" s="15" t="s">
        <v>83</v>
      </c>
      <c r="I84" s="15" t="s">
        <v>84</v>
      </c>
      <c r="J84" s="15">
        <v>10</v>
      </c>
      <c r="K84" s="15">
        <v>722225</v>
      </c>
      <c r="L84" s="16">
        <v>8436573450669</v>
      </c>
      <c r="M84" s="16">
        <v>18436573450666</v>
      </c>
      <c r="N84" s="58"/>
      <c r="O84" s="36">
        <f t="shared" si="2"/>
        <v>0</v>
      </c>
    </row>
    <row r="85" spans="1:15" ht="51" customHeight="1" x14ac:dyDescent="0.2">
      <c r="A85" s="41">
        <v>76</v>
      </c>
      <c r="B85" s="15"/>
      <c r="C85" s="15"/>
      <c r="D85" s="15"/>
      <c r="E85" s="35">
        <v>1.25</v>
      </c>
      <c r="F85" s="25" t="s">
        <v>166</v>
      </c>
      <c r="G85" s="15" t="s">
        <v>331</v>
      </c>
      <c r="H85" s="15" t="s">
        <v>83</v>
      </c>
      <c r="I85" s="15" t="s">
        <v>84</v>
      </c>
      <c r="J85" s="15">
        <v>10</v>
      </c>
      <c r="K85" s="15">
        <v>722226</v>
      </c>
      <c r="L85" s="16">
        <v>8436573450676</v>
      </c>
      <c r="M85" s="16">
        <v>18436573450673</v>
      </c>
      <c r="N85" s="58"/>
      <c r="O85" s="36">
        <f t="shared" si="2"/>
        <v>0</v>
      </c>
    </row>
    <row r="86" spans="1:15" ht="51" customHeight="1" x14ac:dyDescent="0.2">
      <c r="A86" s="41">
        <v>77</v>
      </c>
      <c r="B86" s="15"/>
      <c r="C86" s="15"/>
      <c r="D86" s="15"/>
      <c r="E86" s="35">
        <v>3.99</v>
      </c>
      <c r="F86" s="25" t="s">
        <v>167</v>
      </c>
      <c r="G86" s="15" t="s">
        <v>89</v>
      </c>
      <c r="H86" s="15" t="s">
        <v>83</v>
      </c>
      <c r="I86" s="15" t="s">
        <v>84</v>
      </c>
      <c r="J86" s="15">
        <v>5</v>
      </c>
      <c r="K86" s="15">
        <v>722227</v>
      </c>
      <c r="L86" s="16">
        <v>8436573450683</v>
      </c>
      <c r="M86" s="16">
        <v>18436573450680</v>
      </c>
      <c r="N86" s="58"/>
      <c r="O86" s="36">
        <f t="shared" si="2"/>
        <v>0</v>
      </c>
    </row>
    <row r="87" spans="1:15" ht="51" customHeight="1" x14ac:dyDescent="0.2">
      <c r="A87" s="41">
        <v>78</v>
      </c>
      <c r="B87" s="15"/>
      <c r="C87" s="15"/>
      <c r="D87" s="15"/>
      <c r="E87" s="35">
        <v>1.95</v>
      </c>
      <c r="F87" s="25" t="s">
        <v>168</v>
      </c>
      <c r="G87" s="15" t="s">
        <v>91</v>
      </c>
      <c r="H87" s="15" t="s">
        <v>0</v>
      </c>
      <c r="I87" s="15" t="s">
        <v>25</v>
      </c>
      <c r="J87" s="15">
        <v>10</v>
      </c>
      <c r="K87" s="15">
        <v>722100</v>
      </c>
      <c r="L87" s="16">
        <v>8436573450690</v>
      </c>
      <c r="M87" s="16">
        <v>18436573450697</v>
      </c>
      <c r="N87" s="58"/>
      <c r="O87" s="36">
        <f t="shared" si="2"/>
        <v>0</v>
      </c>
    </row>
    <row r="88" spans="1:15" ht="51" customHeight="1" x14ac:dyDescent="0.2">
      <c r="A88" s="41">
        <v>79</v>
      </c>
      <c r="B88" s="15"/>
      <c r="C88" s="15"/>
      <c r="D88" s="15"/>
      <c r="E88" s="35">
        <v>1.98</v>
      </c>
      <c r="F88" s="25" t="s">
        <v>196</v>
      </c>
      <c r="G88" s="15" t="s">
        <v>71</v>
      </c>
      <c r="H88" s="15" t="s">
        <v>1</v>
      </c>
      <c r="I88" s="15" t="s">
        <v>30</v>
      </c>
      <c r="J88" s="15">
        <v>10</v>
      </c>
      <c r="K88" s="15">
        <v>722228</v>
      </c>
      <c r="L88" s="16">
        <v>8436573450706</v>
      </c>
      <c r="M88" s="16">
        <v>18436573450703</v>
      </c>
      <c r="N88" s="58"/>
      <c r="O88" s="36">
        <f t="shared" si="2"/>
        <v>0</v>
      </c>
    </row>
    <row r="89" spans="1:15" ht="51" customHeight="1" x14ac:dyDescent="0.2">
      <c r="A89" s="41">
        <v>80</v>
      </c>
      <c r="B89" s="15"/>
      <c r="C89" s="15"/>
      <c r="D89" s="15"/>
      <c r="E89" s="35">
        <v>1.98</v>
      </c>
      <c r="F89" s="25" t="s">
        <v>197</v>
      </c>
      <c r="G89" s="15" t="s">
        <v>71</v>
      </c>
      <c r="H89" s="15" t="s">
        <v>5</v>
      </c>
      <c r="I89" s="15" t="s">
        <v>30</v>
      </c>
      <c r="J89" s="15">
        <v>10</v>
      </c>
      <c r="K89" s="15">
        <v>722229</v>
      </c>
      <c r="L89" s="16">
        <v>8436573450713</v>
      </c>
      <c r="M89" s="16">
        <v>18436573450710</v>
      </c>
      <c r="N89" s="58"/>
      <c r="O89" s="36">
        <f t="shared" si="2"/>
        <v>0</v>
      </c>
    </row>
    <row r="90" spans="1:15" ht="51" customHeight="1" x14ac:dyDescent="0.2">
      <c r="A90" s="41">
        <v>81</v>
      </c>
      <c r="B90" s="15"/>
      <c r="C90" s="15"/>
      <c r="D90" s="15"/>
      <c r="E90" s="35">
        <v>2.98</v>
      </c>
      <c r="F90" s="25" t="s">
        <v>198</v>
      </c>
      <c r="G90" s="15" t="s">
        <v>72</v>
      </c>
      <c r="H90" s="15" t="s">
        <v>1</v>
      </c>
      <c r="I90" s="15" t="s">
        <v>30</v>
      </c>
      <c r="J90" s="15">
        <v>10</v>
      </c>
      <c r="K90" s="15">
        <v>722230</v>
      </c>
      <c r="L90" s="16">
        <v>8436573450720</v>
      </c>
      <c r="M90" s="16">
        <v>18436573450727</v>
      </c>
      <c r="N90" s="58"/>
      <c r="O90" s="36">
        <f t="shared" si="2"/>
        <v>0</v>
      </c>
    </row>
    <row r="91" spans="1:15" ht="51" customHeight="1" x14ac:dyDescent="0.2">
      <c r="A91" s="41">
        <v>82</v>
      </c>
      <c r="B91" s="15"/>
      <c r="C91" s="15"/>
      <c r="D91" s="15"/>
      <c r="E91" s="35">
        <v>2.98</v>
      </c>
      <c r="F91" s="25" t="s">
        <v>199</v>
      </c>
      <c r="G91" s="15" t="s">
        <v>72</v>
      </c>
      <c r="H91" s="15" t="s">
        <v>5</v>
      </c>
      <c r="I91" s="15" t="s">
        <v>30</v>
      </c>
      <c r="J91" s="15">
        <v>10</v>
      </c>
      <c r="K91" s="15">
        <v>722231</v>
      </c>
      <c r="L91" s="16">
        <v>8436573450737</v>
      </c>
      <c r="M91" s="16">
        <v>18436573450734</v>
      </c>
      <c r="N91" s="58"/>
      <c r="O91" s="36">
        <f t="shared" si="2"/>
        <v>0</v>
      </c>
    </row>
    <row r="92" spans="1:15" ht="51" customHeight="1" x14ac:dyDescent="0.2">
      <c r="A92" s="41">
        <v>83</v>
      </c>
      <c r="B92" s="15"/>
      <c r="C92" s="15"/>
      <c r="D92" s="15"/>
      <c r="E92" s="35">
        <v>3.1</v>
      </c>
      <c r="F92" s="25" t="s">
        <v>200</v>
      </c>
      <c r="G92" s="15" t="s">
        <v>268</v>
      </c>
      <c r="H92" s="15" t="s">
        <v>1</v>
      </c>
      <c r="I92" s="15" t="s">
        <v>30</v>
      </c>
      <c r="J92" s="15">
        <v>10</v>
      </c>
      <c r="K92" s="15">
        <v>722232</v>
      </c>
      <c r="L92" s="16">
        <v>8436573450744</v>
      </c>
      <c r="M92" s="16">
        <v>18436573450741</v>
      </c>
      <c r="N92" s="58"/>
      <c r="O92" s="36">
        <f t="shared" si="2"/>
        <v>0</v>
      </c>
    </row>
    <row r="93" spans="1:15" ht="51" customHeight="1" x14ac:dyDescent="0.2">
      <c r="A93" s="41">
        <v>84</v>
      </c>
      <c r="B93" s="15"/>
      <c r="C93" s="15"/>
      <c r="D93" s="15"/>
      <c r="E93" s="35">
        <v>2.4500000000000002</v>
      </c>
      <c r="F93" s="25" t="s">
        <v>201</v>
      </c>
      <c r="G93" s="15" t="s">
        <v>269</v>
      </c>
      <c r="H93" s="15" t="s">
        <v>1</v>
      </c>
      <c r="I93" s="15" t="s">
        <v>30</v>
      </c>
      <c r="J93" s="15">
        <v>10</v>
      </c>
      <c r="K93" s="15">
        <v>722233</v>
      </c>
      <c r="L93" s="16">
        <v>8436573450751</v>
      </c>
      <c r="M93" s="16">
        <v>18436573450758</v>
      </c>
      <c r="N93" s="58"/>
      <c r="O93" s="36">
        <f t="shared" si="2"/>
        <v>0</v>
      </c>
    </row>
    <row r="94" spans="1:15" ht="51" customHeight="1" x14ac:dyDescent="0.2">
      <c r="A94" s="41">
        <v>85</v>
      </c>
      <c r="B94" s="15"/>
      <c r="C94" s="15"/>
      <c r="D94" s="15"/>
      <c r="E94" s="35">
        <v>2</v>
      </c>
      <c r="F94" s="25" t="s">
        <v>202</v>
      </c>
      <c r="G94" s="15" t="s">
        <v>73</v>
      </c>
      <c r="H94" s="15" t="s">
        <v>1</v>
      </c>
      <c r="I94" s="15" t="s">
        <v>30</v>
      </c>
      <c r="J94" s="15">
        <v>10</v>
      </c>
      <c r="K94" s="15">
        <v>722101</v>
      </c>
      <c r="L94" s="16">
        <v>8436573450768</v>
      </c>
      <c r="M94" s="16">
        <v>18436573450765</v>
      </c>
      <c r="N94" s="58"/>
      <c r="O94" s="36">
        <f t="shared" si="2"/>
        <v>0</v>
      </c>
    </row>
    <row r="95" spans="1:15" ht="51" customHeight="1" x14ac:dyDescent="0.2">
      <c r="A95" s="41">
        <v>86</v>
      </c>
      <c r="B95" s="15"/>
      <c r="C95" s="15"/>
      <c r="D95" s="15"/>
      <c r="E95" s="35">
        <v>1.1499999999999999</v>
      </c>
      <c r="F95" s="25" t="s">
        <v>137</v>
      </c>
      <c r="G95" s="15" t="s">
        <v>270</v>
      </c>
      <c r="H95" s="15" t="s">
        <v>1</v>
      </c>
      <c r="I95" s="15" t="s">
        <v>66</v>
      </c>
      <c r="J95" s="15">
        <v>15</v>
      </c>
      <c r="K95" s="15">
        <v>722234</v>
      </c>
      <c r="L95" s="16">
        <v>8436573450775</v>
      </c>
      <c r="M95" s="16">
        <v>18436573450772</v>
      </c>
      <c r="N95" s="58"/>
      <c r="O95" s="36">
        <f t="shared" si="2"/>
        <v>0</v>
      </c>
    </row>
    <row r="96" spans="1:15" ht="51" customHeight="1" x14ac:dyDescent="0.2">
      <c r="A96" s="41">
        <v>87</v>
      </c>
      <c r="B96" s="15"/>
      <c r="C96" s="15"/>
      <c r="D96" s="15"/>
      <c r="E96" s="35">
        <v>1.45</v>
      </c>
      <c r="F96" s="25" t="s">
        <v>138</v>
      </c>
      <c r="G96" s="15" t="s">
        <v>271</v>
      </c>
      <c r="H96" s="15" t="s">
        <v>1</v>
      </c>
      <c r="I96" s="15" t="s">
        <v>66</v>
      </c>
      <c r="J96" s="15">
        <v>15</v>
      </c>
      <c r="K96" s="15">
        <v>722235</v>
      </c>
      <c r="L96" s="16">
        <v>8436573450782</v>
      </c>
      <c r="M96" s="16">
        <v>18436573450789</v>
      </c>
      <c r="N96" s="58"/>
      <c r="O96" s="36">
        <f t="shared" si="2"/>
        <v>0</v>
      </c>
    </row>
    <row r="97" spans="1:15" ht="51" customHeight="1" x14ac:dyDescent="0.2">
      <c r="A97" s="41">
        <v>88</v>
      </c>
      <c r="B97" s="15"/>
      <c r="C97" s="15"/>
      <c r="D97" s="15"/>
      <c r="E97" s="35">
        <v>1.65</v>
      </c>
      <c r="F97" s="25" t="s">
        <v>139</v>
      </c>
      <c r="G97" s="15" t="s">
        <v>272</v>
      </c>
      <c r="H97" s="15" t="s">
        <v>1</v>
      </c>
      <c r="I97" s="15" t="s">
        <v>40</v>
      </c>
      <c r="J97" s="15">
        <v>15</v>
      </c>
      <c r="K97" s="15">
        <v>722236</v>
      </c>
      <c r="L97" s="16">
        <v>8436573450799</v>
      </c>
      <c r="M97" s="16">
        <v>18436573450796</v>
      </c>
      <c r="N97" s="58"/>
      <c r="O97" s="36">
        <f t="shared" si="2"/>
        <v>0</v>
      </c>
    </row>
    <row r="98" spans="1:15" ht="51" customHeight="1" x14ac:dyDescent="0.2">
      <c r="A98" s="41">
        <v>89</v>
      </c>
      <c r="B98" s="15"/>
      <c r="C98" s="15"/>
      <c r="D98" s="15"/>
      <c r="E98" s="35">
        <v>2.15</v>
      </c>
      <c r="F98" s="25" t="s">
        <v>140</v>
      </c>
      <c r="G98" s="15" t="s">
        <v>273</v>
      </c>
      <c r="H98" s="15" t="s">
        <v>1</v>
      </c>
      <c r="I98" s="15" t="s">
        <v>40</v>
      </c>
      <c r="J98" s="15">
        <v>15</v>
      </c>
      <c r="K98" s="15">
        <v>722237</v>
      </c>
      <c r="L98" s="16">
        <v>8436573450805</v>
      </c>
      <c r="M98" s="16">
        <v>18436573450802</v>
      </c>
      <c r="N98" s="58"/>
      <c r="O98" s="36">
        <f t="shared" si="2"/>
        <v>0</v>
      </c>
    </row>
    <row r="99" spans="1:15" ht="51" customHeight="1" x14ac:dyDescent="0.2">
      <c r="A99" s="41">
        <v>90</v>
      </c>
      <c r="B99" s="15"/>
      <c r="C99" s="15"/>
      <c r="D99" s="15"/>
      <c r="E99" s="35">
        <v>2.99</v>
      </c>
      <c r="F99" s="25" t="s">
        <v>238</v>
      </c>
      <c r="G99" s="15" t="s">
        <v>274</v>
      </c>
      <c r="H99" s="15" t="s">
        <v>1</v>
      </c>
      <c r="I99" s="15" t="s">
        <v>66</v>
      </c>
      <c r="J99" s="15">
        <v>15</v>
      </c>
      <c r="K99" s="15">
        <v>722238</v>
      </c>
      <c r="L99" s="16">
        <v>8436573450812</v>
      </c>
      <c r="M99" s="16">
        <v>18436573450819</v>
      </c>
      <c r="N99" s="58"/>
      <c r="O99" s="36">
        <f t="shared" si="2"/>
        <v>0</v>
      </c>
    </row>
    <row r="100" spans="1:15" ht="51" customHeight="1" x14ac:dyDescent="0.2">
      <c r="A100" s="41">
        <v>91</v>
      </c>
      <c r="B100" s="15"/>
      <c r="C100" s="15"/>
      <c r="D100" s="15"/>
      <c r="E100" s="35">
        <v>7.9</v>
      </c>
      <c r="F100" s="25" t="s">
        <v>354</v>
      </c>
      <c r="G100" s="15" t="s">
        <v>355</v>
      </c>
      <c r="H100" s="15" t="s">
        <v>1</v>
      </c>
      <c r="I100" s="15" t="s">
        <v>356</v>
      </c>
      <c r="J100" s="15">
        <v>50</v>
      </c>
      <c r="K100" s="15">
        <v>740379</v>
      </c>
      <c r="L100" s="16">
        <v>8436573451635</v>
      </c>
      <c r="M100" s="16">
        <v>18436573451632</v>
      </c>
      <c r="N100" s="58"/>
      <c r="O100" s="36">
        <f t="shared" si="2"/>
        <v>0</v>
      </c>
    </row>
    <row r="101" spans="1:15" ht="51" customHeight="1" x14ac:dyDescent="0.2">
      <c r="A101" s="41">
        <v>92</v>
      </c>
      <c r="B101" s="15"/>
      <c r="C101" s="15"/>
      <c r="D101" s="15"/>
      <c r="E101" s="35">
        <v>8</v>
      </c>
      <c r="F101" s="25" t="s">
        <v>357</v>
      </c>
      <c r="G101" s="15" t="s">
        <v>358</v>
      </c>
      <c r="H101" s="15" t="s">
        <v>1</v>
      </c>
      <c r="I101" s="15" t="s">
        <v>356</v>
      </c>
      <c r="J101" s="15">
        <v>50</v>
      </c>
      <c r="K101" s="15">
        <v>740380</v>
      </c>
      <c r="L101" s="16">
        <v>8436573451642</v>
      </c>
      <c r="M101" s="16">
        <v>18436573451649</v>
      </c>
      <c r="N101" s="58"/>
      <c r="O101" s="36">
        <f t="shared" si="2"/>
        <v>0</v>
      </c>
    </row>
    <row r="102" spans="1:15" ht="51" customHeight="1" x14ac:dyDescent="0.2">
      <c r="A102" s="42">
        <v>93</v>
      </c>
      <c r="B102" s="18"/>
      <c r="C102" s="18"/>
      <c r="D102" s="18"/>
      <c r="E102" s="1">
        <v>8.1</v>
      </c>
      <c r="F102" s="26" t="s">
        <v>359</v>
      </c>
      <c r="G102" s="18" t="s">
        <v>360</v>
      </c>
      <c r="H102" s="18" t="s">
        <v>1</v>
      </c>
      <c r="I102" s="18" t="s">
        <v>356</v>
      </c>
      <c r="J102" s="18">
        <v>50</v>
      </c>
      <c r="K102" s="18" t="s">
        <v>420</v>
      </c>
      <c r="L102" s="19">
        <v>8436573451659</v>
      </c>
      <c r="M102" s="19">
        <v>18436573451656</v>
      </c>
      <c r="N102" s="59"/>
      <c r="O102" s="37">
        <f t="shared" si="2"/>
        <v>0</v>
      </c>
    </row>
    <row r="103" spans="1:15" ht="51" customHeight="1" x14ac:dyDescent="0.2">
      <c r="A103" s="42">
        <v>94</v>
      </c>
      <c r="B103" s="18"/>
      <c r="C103" s="18"/>
      <c r="D103" s="18"/>
      <c r="E103" s="1">
        <v>8.3000000000000007</v>
      </c>
      <c r="F103" s="26" t="s">
        <v>361</v>
      </c>
      <c r="G103" s="18" t="s">
        <v>362</v>
      </c>
      <c r="H103" s="18" t="s">
        <v>1</v>
      </c>
      <c r="I103" s="18" t="s">
        <v>356</v>
      </c>
      <c r="J103" s="18">
        <v>50</v>
      </c>
      <c r="K103" s="18" t="s">
        <v>420</v>
      </c>
      <c r="L103" s="19">
        <v>8436573451666</v>
      </c>
      <c r="M103" s="19">
        <v>18436573451663</v>
      </c>
      <c r="N103" s="59"/>
      <c r="O103" s="37">
        <f t="shared" si="2"/>
        <v>0</v>
      </c>
    </row>
    <row r="104" spans="1:15" ht="51" customHeight="1" x14ac:dyDescent="0.2">
      <c r="A104" s="42">
        <v>95</v>
      </c>
      <c r="B104" s="18"/>
      <c r="C104" s="18"/>
      <c r="D104" s="18"/>
      <c r="E104" s="1">
        <v>8.5</v>
      </c>
      <c r="F104" s="26" t="s">
        <v>363</v>
      </c>
      <c r="G104" s="18" t="s">
        <v>364</v>
      </c>
      <c r="H104" s="18" t="s">
        <v>1</v>
      </c>
      <c r="I104" s="18" t="s">
        <v>356</v>
      </c>
      <c r="J104" s="18">
        <v>50</v>
      </c>
      <c r="K104" s="18" t="s">
        <v>420</v>
      </c>
      <c r="L104" s="19">
        <v>8436573451673</v>
      </c>
      <c r="M104" s="19">
        <v>18436573451670</v>
      </c>
      <c r="N104" s="59"/>
      <c r="O104" s="37">
        <f t="shared" si="2"/>
        <v>0</v>
      </c>
    </row>
    <row r="105" spans="1:15" ht="51" customHeight="1" x14ac:dyDescent="0.2">
      <c r="A105" s="42">
        <v>96</v>
      </c>
      <c r="B105" s="18"/>
      <c r="C105" s="18"/>
      <c r="D105" s="18"/>
      <c r="E105" s="1">
        <v>33</v>
      </c>
      <c r="F105" s="26" t="s">
        <v>392</v>
      </c>
      <c r="G105" s="18" t="s">
        <v>390</v>
      </c>
      <c r="H105" s="18" t="s">
        <v>3</v>
      </c>
      <c r="I105" s="18" t="s">
        <v>369</v>
      </c>
      <c r="J105" s="18">
        <v>1</v>
      </c>
      <c r="K105" s="18" t="s">
        <v>420</v>
      </c>
      <c r="L105" s="19">
        <v>8436573451802</v>
      </c>
      <c r="M105" s="19">
        <v>18436573451809</v>
      </c>
      <c r="N105" s="59"/>
      <c r="O105" s="37">
        <f t="shared" si="2"/>
        <v>0</v>
      </c>
    </row>
    <row r="106" spans="1:15" ht="51" customHeight="1" x14ac:dyDescent="0.2">
      <c r="A106" s="42">
        <v>97</v>
      </c>
      <c r="B106" s="18"/>
      <c r="C106" s="18"/>
      <c r="D106" s="18"/>
      <c r="E106" s="1">
        <v>42</v>
      </c>
      <c r="F106" s="26" t="s">
        <v>393</v>
      </c>
      <c r="G106" s="18" t="s">
        <v>391</v>
      </c>
      <c r="H106" s="18" t="s">
        <v>3</v>
      </c>
      <c r="I106" s="18" t="s">
        <v>369</v>
      </c>
      <c r="J106" s="18">
        <v>1</v>
      </c>
      <c r="K106" s="18" t="s">
        <v>420</v>
      </c>
      <c r="L106" s="19">
        <v>8436573451819</v>
      </c>
      <c r="M106" s="19">
        <v>18436573451816</v>
      </c>
      <c r="N106" s="59"/>
      <c r="O106" s="37">
        <f t="shared" ref="O106:O137" si="3">E106*N106</f>
        <v>0</v>
      </c>
    </row>
    <row r="107" spans="1:15" ht="51" customHeight="1" x14ac:dyDescent="0.2">
      <c r="A107" s="41">
        <v>98</v>
      </c>
      <c r="B107" s="15"/>
      <c r="C107" s="15"/>
      <c r="D107" s="15"/>
      <c r="E107" s="35">
        <v>1.5</v>
      </c>
      <c r="F107" s="25" t="s">
        <v>234</v>
      </c>
      <c r="G107" s="15" t="s">
        <v>275</v>
      </c>
      <c r="H107" s="15" t="s">
        <v>4</v>
      </c>
      <c r="I107" s="15" t="s">
        <v>29</v>
      </c>
      <c r="J107" s="15">
        <v>15</v>
      </c>
      <c r="K107" s="15">
        <v>722102</v>
      </c>
      <c r="L107" s="16">
        <v>8436573450829</v>
      </c>
      <c r="M107" s="16">
        <v>18436573450826</v>
      </c>
      <c r="N107" s="58"/>
      <c r="O107" s="36">
        <f t="shared" si="3"/>
        <v>0</v>
      </c>
    </row>
    <row r="108" spans="1:15" ht="51" customHeight="1" x14ac:dyDescent="0.2">
      <c r="A108" s="41">
        <v>99</v>
      </c>
      <c r="B108" s="15"/>
      <c r="C108" s="15"/>
      <c r="D108" s="15"/>
      <c r="E108" s="35">
        <v>0.8</v>
      </c>
      <c r="F108" s="25" t="s">
        <v>169</v>
      </c>
      <c r="G108" s="15" t="s">
        <v>67</v>
      </c>
      <c r="H108" s="15" t="s">
        <v>1</v>
      </c>
      <c r="I108" s="15" t="s">
        <v>68</v>
      </c>
      <c r="J108" s="15">
        <v>15</v>
      </c>
      <c r="K108" s="15">
        <v>722103</v>
      </c>
      <c r="L108" s="16">
        <v>8436573450836</v>
      </c>
      <c r="M108" s="16">
        <v>18436573450833</v>
      </c>
      <c r="N108" s="58"/>
      <c r="O108" s="36">
        <f t="shared" si="3"/>
        <v>0</v>
      </c>
    </row>
    <row r="109" spans="1:15" ht="51" customHeight="1" x14ac:dyDescent="0.2">
      <c r="A109" s="41">
        <v>100</v>
      </c>
      <c r="B109" s="15"/>
      <c r="C109" s="15"/>
      <c r="D109" s="15"/>
      <c r="E109" s="35">
        <v>0.9</v>
      </c>
      <c r="F109" s="25" t="s">
        <v>170</v>
      </c>
      <c r="G109" s="15" t="s">
        <v>67</v>
      </c>
      <c r="H109" s="15" t="s">
        <v>4</v>
      </c>
      <c r="I109" s="15" t="s">
        <v>68</v>
      </c>
      <c r="J109" s="15">
        <v>15</v>
      </c>
      <c r="K109" s="15">
        <v>722104</v>
      </c>
      <c r="L109" s="16">
        <v>8436573450843</v>
      </c>
      <c r="M109" s="16">
        <v>18436573450840</v>
      </c>
      <c r="N109" s="58"/>
      <c r="O109" s="36">
        <f t="shared" si="3"/>
        <v>0</v>
      </c>
    </row>
    <row r="110" spans="1:15" ht="51" customHeight="1" x14ac:dyDescent="0.2">
      <c r="A110" s="41">
        <v>101</v>
      </c>
      <c r="B110" s="15"/>
      <c r="C110" s="15"/>
      <c r="D110" s="15"/>
      <c r="E110" s="35">
        <v>0.65</v>
      </c>
      <c r="F110" s="25" t="s">
        <v>173</v>
      </c>
      <c r="G110" s="15" t="s">
        <v>276</v>
      </c>
      <c r="H110" s="15" t="s">
        <v>1</v>
      </c>
      <c r="I110" s="15" t="s">
        <v>29</v>
      </c>
      <c r="J110" s="15">
        <v>20</v>
      </c>
      <c r="K110" s="15">
        <v>722105</v>
      </c>
      <c r="L110" s="16">
        <v>8436573450850</v>
      </c>
      <c r="M110" s="16">
        <v>18436573450857</v>
      </c>
      <c r="N110" s="58"/>
      <c r="O110" s="36">
        <f t="shared" si="3"/>
        <v>0</v>
      </c>
    </row>
    <row r="111" spans="1:15" ht="51" customHeight="1" x14ac:dyDescent="0.2">
      <c r="A111" s="41">
        <v>102</v>
      </c>
      <c r="B111" s="15"/>
      <c r="C111" s="15"/>
      <c r="D111" s="15"/>
      <c r="E111" s="35">
        <v>0.89</v>
      </c>
      <c r="F111" s="25" t="s">
        <v>174</v>
      </c>
      <c r="G111" s="15" t="s">
        <v>276</v>
      </c>
      <c r="H111" s="15" t="s">
        <v>4</v>
      </c>
      <c r="I111" s="15" t="s">
        <v>29</v>
      </c>
      <c r="J111" s="15">
        <v>20</v>
      </c>
      <c r="K111" s="15">
        <v>722106</v>
      </c>
      <c r="L111" s="16">
        <v>8436573450867</v>
      </c>
      <c r="M111" s="16">
        <v>18436573450864</v>
      </c>
      <c r="N111" s="58"/>
      <c r="O111" s="36">
        <f t="shared" si="3"/>
        <v>0</v>
      </c>
    </row>
    <row r="112" spans="1:15" ht="51" customHeight="1" x14ac:dyDescent="0.2">
      <c r="A112" s="41">
        <v>103</v>
      </c>
      <c r="B112" s="15"/>
      <c r="C112" s="15"/>
      <c r="D112" s="15"/>
      <c r="E112" s="35">
        <v>1</v>
      </c>
      <c r="F112" s="25" t="s">
        <v>175</v>
      </c>
      <c r="G112" s="15" t="s">
        <v>277</v>
      </c>
      <c r="H112" s="15" t="s">
        <v>4</v>
      </c>
      <c r="I112" s="15" t="s">
        <v>31</v>
      </c>
      <c r="J112" s="15">
        <v>15</v>
      </c>
      <c r="K112" s="15">
        <v>722107</v>
      </c>
      <c r="L112" s="16">
        <v>8436573450874</v>
      </c>
      <c r="M112" s="16">
        <v>18436573450871</v>
      </c>
      <c r="N112" s="58"/>
      <c r="O112" s="36">
        <f t="shared" si="3"/>
        <v>0</v>
      </c>
    </row>
    <row r="113" spans="1:15" ht="51" customHeight="1" x14ac:dyDescent="0.2">
      <c r="A113" s="41">
        <v>104</v>
      </c>
      <c r="B113" s="15"/>
      <c r="C113" s="15"/>
      <c r="D113" s="15"/>
      <c r="E113" s="35">
        <v>1.3</v>
      </c>
      <c r="F113" s="25" t="s">
        <v>180</v>
      </c>
      <c r="G113" s="15" t="s">
        <v>278</v>
      </c>
      <c r="H113" s="15" t="s">
        <v>4</v>
      </c>
      <c r="I113" s="15" t="s">
        <v>31</v>
      </c>
      <c r="J113" s="15">
        <v>10</v>
      </c>
      <c r="K113" s="15">
        <v>722240</v>
      </c>
      <c r="L113" s="16">
        <v>8436573450881</v>
      </c>
      <c r="M113" s="16">
        <v>18436573450888</v>
      </c>
      <c r="N113" s="58"/>
      <c r="O113" s="36">
        <f t="shared" si="3"/>
        <v>0</v>
      </c>
    </row>
    <row r="114" spans="1:15" ht="51" customHeight="1" x14ac:dyDescent="0.2">
      <c r="A114" s="41">
        <v>105</v>
      </c>
      <c r="B114" s="15"/>
      <c r="C114" s="15"/>
      <c r="D114" s="15"/>
      <c r="E114" s="35">
        <v>1.5</v>
      </c>
      <c r="F114" s="25" t="s">
        <v>183</v>
      </c>
      <c r="G114" s="15" t="s">
        <v>279</v>
      </c>
      <c r="H114" s="20" t="s">
        <v>4</v>
      </c>
      <c r="I114" s="15" t="s">
        <v>31</v>
      </c>
      <c r="J114" s="15">
        <v>10</v>
      </c>
      <c r="K114" s="15">
        <v>722108</v>
      </c>
      <c r="L114" s="16">
        <v>8436573450898</v>
      </c>
      <c r="M114" s="16">
        <v>18436573450895</v>
      </c>
      <c r="N114" s="58"/>
      <c r="O114" s="36">
        <f t="shared" si="3"/>
        <v>0</v>
      </c>
    </row>
    <row r="115" spans="1:15" ht="51" customHeight="1" x14ac:dyDescent="0.2">
      <c r="A115" s="41">
        <v>106</v>
      </c>
      <c r="B115" s="15"/>
      <c r="C115" s="15"/>
      <c r="D115" s="15"/>
      <c r="E115" s="35">
        <v>1.1499999999999999</v>
      </c>
      <c r="F115" s="25" t="s">
        <v>184</v>
      </c>
      <c r="G115" s="22" t="s">
        <v>69</v>
      </c>
      <c r="H115" s="22" t="s">
        <v>4</v>
      </c>
      <c r="I115" s="22" t="s">
        <v>68</v>
      </c>
      <c r="J115" s="15">
        <v>10</v>
      </c>
      <c r="K115" s="15">
        <v>722109</v>
      </c>
      <c r="L115" s="23">
        <v>8436573450904</v>
      </c>
      <c r="M115" s="23">
        <v>18436573450901</v>
      </c>
      <c r="N115" s="58"/>
      <c r="O115" s="36">
        <f t="shared" si="3"/>
        <v>0</v>
      </c>
    </row>
    <row r="116" spans="1:15" ht="51" customHeight="1" x14ac:dyDescent="0.2">
      <c r="A116" s="41">
        <v>107</v>
      </c>
      <c r="B116" s="22"/>
      <c r="C116" s="22"/>
      <c r="D116" s="22"/>
      <c r="E116" s="35">
        <v>1.25</v>
      </c>
      <c r="F116" s="25" t="s">
        <v>185</v>
      </c>
      <c r="G116" s="22" t="s">
        <v>70</v>
      </c>
      <c r="H116" s="22" t="s">
        <v>4</v>
      </c>
      <c r="I116" s="22" t="s">
        <v>31</v>
      </c>
      <c r="J116" s="15">
        <v>10</v>
      </c>
      <c r="K116" s="15">
        <v>722110</v>
      </c>
      <c r="L116" s="23">
        <v>8436573450911</v>
      </c>
      <c r="M116" s="23">
        <v>18436573450918</v>
      </c>
      <c r="N116" s="58"/>
      <c r="O116" s="36">
        <f t="shared" si="3"/>
        <v>0</v>
      </c>
    </row>
    <row r="117" spans="1:15" ht="51" customHeight="1" x14ac:dyDescent="0.2">
      <c r="A117" s="41">
        <v>108</v>
      </c>
      <c r="B117" s="22"/>
      <c r="C117" s="22"/>
      <c r="D117" s="22"/>
      <c r="E117" s="35">
        <v>1</v>
      </c>
      <c r="F117" s="25" t="s">
        <v>250</v>
      </c>
      <c r="G117" s="22" t="s">
        <v>332</v>
      </c>
      <c r="H117" s="22" t="s">
        <v>4</v>
      </c>
      <c r="I117" s="22" t="s">
        <v>31</v>
      </c>
      <c r="J117" s="15">
        <v>10</v>
      </c>
      <c r="K117" s="15">
        <v>722111</v>
      </c>
      <c r="L117" s="23">
        <v>8436573450928</v>
      </c>
      <c r="M117" s="23">
        <v>18436573450925</v>
      </c>
      <c r="N117" s="58"/>
      <c r="O117" s="36">
        <f t="shared" si="3"/>
        <v>0</v>
      </c>
    </row>
    <row r="118" spans="1:15" ht="51" customHeight="1" x14ac:dyDescent="0.2">
      <c r="A118" s="41">
        <v>109</v>
      </c>
      <c r="B118" s="15"/>
      <c r="C118" s="15"/>
      <c r="D118" s="15"/>
      <c r="E118" s="35">
        <v>0.88</v>
      </c>
      <c r="F118" s="25" t="s">
        <v>176</v>
      </c>
      <c r="G118" s="15" t="s">
        <v>280</v>
      </c>
      <c r="H118" s="15" t="s">
        <v>1</v>
      </c>
      <c r="I118" s="15" t="s">
        <v>68</v>
      </c>
      <c r="J118" s="15">
        <v>20</v>
      </c>
      <c r="K118" s="15">
        <v>722112</v>
      </c>
      <c r="L118" s="16">
        <v>8436573450935</v>
      </c>
      <c r="M118" s="16">
        <v>18436573450932</v>
      </c>
      <c r="N118" s="58"/>
      <c r="O118" s="36">
        <f t="shared" si="3"/>
        <v>0</v>
      </c>
    </row>
    <row r="119" spans="1:15" ht="51" customHeight="1" x14ac:dyDescent="0.2">
      <c r="A119" s="41">
        <v>110</v>
      </c>
      <c r="B119" s="15"/>
      <c r="C119" s="15"/>
      <c r="D119" s="15"/>
      <c r="E119" s="35">
        <v>0.88</v>
      </c>
      <c r="F119" s="25" t="s">
        <v>177</v>
      </c>
      <c r="G119" s="15" t="s">
        <v>280</v>
      </c>
      <c r="H119" s="15" t="s">
        <v>13</v>
      </c>
      <c r="I119" s="15" t="s">
        <v>68</v>
      </c>
      <c r="J119" s="15">
        <v>20</v>
      </c>
      <c r="K119" s="15">
        <v>722113</v>
      </c>
      <c r="L119" s="16">
        <v>8436573450942</v>
      </c>
      <c r="M119" s="16">
        <v>18436573450949</v>
      </c>
      <c r="N119" s="58"/>
      <c r="O119" s="36">
        <f t="shared" si="3"/>
        <v>0</v>
      </c>
    </row>
    <row r="120" spans="1:15" ht="51" customHeight="1" x14ac:dyDescent="0.2">
      <c r="A120" s="41">
        <v>111</v>
      </c>
      <c r="B120" s="22"/>
      <c r="C120" s="22"/>
      <c r="D120" s="22"/>
      <c r="E120" s="35">
        <v>0.88</v>
      </c>
      <c r="F120" s="25" t="s">
        <v>239</v>
      </c>
      <c r="G120" s="22" t="s">
        <v>333</v>
      </c>
      <c r="H120" s="22" t="s">
        <v>4</v>
      </c>
      <c r="I120" s="22" t="s">
        <v>68</v>
      </c>
      <c r="J120" s="15">
        <v>20</v>
      </c>
      <c r="K120" s="15">
        <v>722114</v>
      </c>
      <c r="L120" s="23">
        <v>8436573450959</v>
      </c>
      <c r="M120" s="23">
        <v>18436573450956</v>
      </c>
      <c r="N120" s="58"/>
      <c r="O120" s="36">
        <f t="shared" si="3"/>
        <v>0</v>
      </c>
    </row>
    <row r="121" spans="1:15" ht="51" customHeight="1" x14ac:dyDescent="0.2">
      <c r="A121" s="41">
        <v>113</v>
      </c>
      <c r="B121" s="15"/>
      <c r="C121" s="15"/>
      <c r="D121" s="15"/>
      <c r="E121" s="35">
        <v>1.05</v>
      </c>
      <c r="F121" s="25" t="s">
        <v>179</v>
      </c>
      <c r="G121" s="15" t="s">
        <v>394</v>
      </c>
      <c r="H121" s="15" t="s">
        <v>9</v>
      </c>
      <c r="I121" s="15" t="s">
        <v>29</v>
      </c>
      <c r="J121" s="15">
        <v>20</v>
      </c>
      <c r="K121" s="15">
        <v>722116</v>
      </c>
      <c r="L121" s="16">
        <v>8436573450973</v>
      </c>
      <c r="M121" s="16">
        <v>18436573450970</v>
      </c>
      <c r="N121" s="58"/>
      <c r="O121" s="36">
        <f t="shared" si="3"/>
        <v>0</v>
      </c>
    </row>
    <row r="122" spans="1:15" ht="51" customHeight="1" x14ac:dyDescent="0.2">
      <c r="A122" s="41">
        <v>112</v>
      </c>
      <c r="B122" s="15"/>
      <c r="C122" s="15"/>
      <c r="D122" s="15"/>
      <c r="E122" s="35">
        <v>1.05</v>
      </c>
      <c r="F122" s="25" t="s">
        <v>178</v>
      </c>
      <c r="G122" s="15" t="s">
        <v>48</v>
      </c>
      <c r="H122" s="15" t="s">
        <v>13</v>
      </c>
      <c r="I122" s="15" t="s">
        <v>29</v>
      </c>
      <c r="J122" s="15">
        <v>20</v>
      </c>
      <c r="K122" s="15">
        <v>722115</v>
      </c>
      <c r="L122" s="16">
        <v>8436573450966</v>
      </c>
      <c r="M122" s="16">
        <v>18436573450963</v>
      </c>
      <c r="N122" s="58"/>
      <c r="O122" s="36">
        <f t="shared" si="3"/>
        <v>0</v>
      </c>
    </row>
    <row r="123" spans="1:15" ht="51" customHeight="1" x14ac:dyDescent="0.2">
      <c r="A123" s="41">
        <v>115</v>
      </c>
      <c r="B123" s="15"/>
      <c r="C123" s="15"/>
      <c r="D123" s="15"/>
      <c r="E123" s="35">
        <v>1.05</v>
      </c>
      <c r="F123" s="25" t="s">
        <v>378</v>
      </c>
      <c r="G123" s="15" t="s">
        <v>379</v>
      </c>
      <c r="H123" s="15" t="s">
        <v>9</v>
      </c>
      <c r="I123" s="15" t="s">
        <v>29</v>
      </c>
      <c r="J123" s="15">
        <v>20</v>
      </c>
      <c r="K123" s="15">
        <v>741170</v>
      </c>
      <c r="L123" s="16">
        <v>8436573451741</v>
      </c>
      <c r="M123" s="16">
        <v>18436573451748</v>
      </c>
      <c r="N123" s="58"/>
      <c r="O123" s="36">
        <f t="shared" si="3"/>
        <v>0</v>
      </c>
    </row>
    <row r="124" spans="1:15" ht="51" customHeight="1" x14ac:dyDescent="0.2">
      <c r="A124" s="41">
        <v>114</v>
      </c>
      <c r="B124" s="15"/>
      <c r="C124" s="15"/>
      <c r="D124" s="15"/>
      <c r="E124" s="35">
        <v>1.05</v>
      </c>
      <c r="F124" s="25" t="s">
        <v>377</v>
      </c>
      <c r="G124" s="15" t="s">
        <v>379</v>
      </c>
      <c r="H124" s="15" t="s">
        <v>13</v>
      </c>
      <c r="I124" s="15" t="s">
        <v>29</v>
      </c>
      <c r="J124" s="15">
        <v>20</v>
      </c>
      <c r="K124" s="15">
        <v>741169</v>
      </c>
      <c r="L124" s="16">
        <v>8436573451734</v>
      </c>
      <c r="M124" s="16">
        <v>18436573451731</v>
      </c>
      <c r="N124" s="58"/>
      <c r="O124" s="36">
        <f t="shared" si="3"/>
        <v>0</v>
      </c>
    </row>
    <row r="125" spans="1:15" ht="51" customHeight="1" x14ac:dyDescent="0.2">
      <c r="A125" s="41">
        <v>116</v>
      </c>
      <c r="B125" s="15"/>
      <c r="C125" s="15"/>
      <c r="D125" s="15"/>
      <c r="E125" s="35">
        <v>1.42</v>
      </c>
      <c r="F125" s="25" t="s">
        <v>181</v>
      </c>
      <c r="G125" s="15" t="s">
        <v>281</v>
      </c>
      <c r="H125" s="15" t="s">
        <v>1</v>
      </c>
      <c r="I125" s="15" t="s">
        <v>30</v>
      </c>
      <c r="J125" s="15">
        <v>10</v>
      </c>
      <c r="K125" s="15">
        <v>722117</v>
      </c>
      <c r="L125" s="16">
        <v>8436573450980</v>
      </c>
      <c r="M125" s="16">
        <v>18436573450987</v>
      </c>
      <c r="N125" s="58"/>
      <c r="O125" s="36">
        <f t="shared" si="3"/>
        <v>0</v>
      </c>
    </row>
    <row r="126" spans="1:15" ht="51" customHeight="1" x14ac:dyDescent="0.2">
      <c r="A126" s="41">
        <v>117</v>
      </c>
      <c r="B126" s="15"/>
      <c r="C126" s="15"/>
      <c r="D126" s="15"/>
      <c r="E126" s="35">
        <v>1.85</v>
      </c>
      <c r="F126" s="25" t="s">
        <v>182</v>
      </c>
      <c r="G126" s="15" t="s">
        <v>281</v>
      </c>
      <c r="H126" s="15" t="s">
        <v>5</v>
      </c>
      <c r="I126" s="15" t="s">
        <v>30</v>
      </c>
      <c r="J126" s="15">
        <v>10</v>
      </c>
      <c r="K126" s="15">
        <v>722118</v>
      </c>
      <c r="L126" s="16">
        <v>8436573450997</v>
      </c>
      <c r="M126" s="16">
        <v>18436573450994</v>
      </c>
      <c r="N126" s="58"/>
      <c r="O126" s="36">
        <f t="shared" si="3"/>
        <v>0</v>
      </c>
    </row>
    <row r="127" spans="1:15" ht="51" customHeight="1" x14ac:dyDescent="0.2">
      <c r="A127" s="41">
        <v>118</v>
      </c>
      <c r="B127" s="15"/>
      <c r="C127" s="15"/>
      <c r="D127" s="15"/>
      <c r="E127" s="35">
        <v>2.0499999999999998</v>
      </c>
      <c r="F127" s="25" t="s">
        <v>186</v>
      </c>
      <c r="G127" s="15" t="s">
        <v>237</v>
      </c>
      <c r="H127" s="15" t="s">
        <v>4</v>
      </c>
      <c r="I127" s="15" t="s">
        <v>30</v>
      </c>
      <c r="J127" s="15">
        <v>10</v>
      </c>
      <c r="K127" s="15">
        <v>722119</v>
      </c>
      <c r="L127" s="16">
        <v>8436573451000</v>
      </c>
      <c r="M127" s="16">
        <v>18436573451007</v>
      </c>
      <c r="N127" s="58"/>
      <c r="O127" s="36">
        <f t="shared" si="3"/>
        <v>0</v>
      </c>
    </row>
    <row r="128" spans="1:15" ht="51" customHeight="1" x14ac:dyDescent="0.2">
      <c r="A128" s="41">
        <v>119</v>
      </c>
      <c r="B128" s="15"/>
      <c r="C128" s="15"/>
      <c r="D128" s="15"/>
      <c r="E128" s="35">
        <v>1</v>
      </c>
      <c r="F128" s="25" t="s">
        <v>190</v>
      </c>
      <c r="G128" s="15" t="s">
        <v>282</v>
      </c>
      <c r="H128" s="15" t="s">
        <v>5</v>
      </c>
      <c r="I128" s="15" t="s">
        <v>30</v>
      </c>
      <c r="J128" s="15">
        <v>15</v>
      </c>
      <c r="K128" s="15">
        <v>722120</v>
      </c>
      <c r="L128" s="16">
        <v>8436573451017</v>
      </c>
      <c r="M128" s="16">
        <v>18436573451014</v>
      </c>
      <c r="N128" s="58"/>
      <c r="O128" s="36">
        <f t="shared" si="3"/>
        <v>0</v>
      </c>
    </row>
    <row r="129" spans="1:15" ht="51" customHeight="1" x14ac:dyDescent="0.2">
      <c r="A129" s="41">
        <v>120</v>
      </c>
      <c r="B129" s="15"/>
      <c r="C129" s="15"/>
      <c r="D129" s="15"/>
      <c r="E129" s="35">
        <v>1</v>
      </c>
      <c r="F129" s="25" t="s">
        <v>191</v>
      </c>
      <c r="G129" s="15" t="s">
        <v>283</v>
      </c>
      <c r="H129" s="15" t="s">
        <v>13</v>
      </c>
      <c r="I129" s="15" t="s">
        <v>30</v>
      </c>
      <c r="J129" s="15">
        <v>15</v>
      </c>
      <c r="K129" s="15">
        <v>722121</v>
      </c>
      <c r="L129" s="16">
        <v>8436573451024</v>
      </c>
      <c r="M129" s="16">
        <v>18436573451021</v>
      </c>
      <c r="N129" s="58"/>
      <c r="O129" s="36">
        <f t="shared" si="3"/>
        <v>0</v>
      </c>
    </row>
    <row r="130" spans="1:15" ht="51" customHeight="1" x14ac:dyDescent="0.2">
      <c r="A130" s="41">
        <v>121</v>
      </c>
      <c r="B130" s="15"/>
      <c r="C130" s="15"/>
      <c r="D130" s="15"/>
      <c r="E130" s="35">
        <v>1</v>
      </c>
      <c r="F130" s="25" t="s">
        <v>192</v>
      </c>
      <c r="G130" s="15" t="s">
        <v>283</v>
      </c>
      <c r="H130" s="15" t="s">
        <v>1</v>
      </c>
      <c r="I130" s="15" t="s">
        <v>30</v>
      </c>
      <c r="J130" s="15">
        <v>15</v>
      </c>
      <c r="K130" s="15">
        <v>722122</v>
      </c>
      <c r="L130" s="16">
        <v>8436573451031</v>
      </c>
      <c r="M130" s="16">
        <v>18436573451038</v>
      </c>
      <c r="N130" s="58"/>
      <c r="O130" s="36">
        <f t="shared" si="3"/>
        <v>0</v>
      </c>
    </row>
    <row r="131" spans="1:15" ht="51" customHeight="1" x14ac:dyDescent="0.2">
      <c r="A131" s="41">
        <v>122</v>
      </c>
      <c r="B131" s="15"/>
      <c r="C131" s="15"/>
      <c r="D131" s="15"/>
      <c r="E131" s="35">
        <v>1</v>
      </c>
      <c r="F131" s="25" t="s">
        <v>402</v>
      </c>
      <c r="G131" s="15" t="s">
        <v>282</v>
      </c>
      <c r="H131" s="15" t="s">
        <v>403</v>
      </c>
      <c r="I131" s="15" t="s">
        <v>30</v>
      </c>
      <c r="J131" s="15">
        <v>15</v>
      </c>
      <c r="K131" s="15">
        <v>741823</v>
      </c>
      <c r="L131" s="16">
        <v>8436573451888</v>
      </c>
      <c r="M131" s="16">
        <v>18436573451885</v>
      </c>
      <c r="N131" s="58"/>
      <c r="O131" s="36">
        <f t="shared" si="3"/>
        <v>0</v>
      </c>
    </row>
    <row r="132" spans="1:15" ht="51" customHeight="1" x14ac:dyDescent="0.2">
      <c r="A132" s="41">
        <v>123</v>
      </c>
      <c r="B132" s="22"/>
      <c r="C132" s="22"/>
      <c r="D132" s="22"/>
      <c r="E132" s="35">
        <v>1</v>
      </c>
      <c r="F132" s="25" t="s">
        <v>240</v>
      </c>
      <c r="G132" s="22" t="s">
        <v>334</v>
      </c>
      <c r="H132" s="22" t="s">
        <v>4</v>
      </c>
      <c r="I132" s="22" t="s">
        <v>30</v>
      </c>
      <c r="J132" s="15">
        <v>15</v>
      </c>
      <c r="K132" s="15">
        <v>722123</v>
      </c>
      <c r="L132" s="23">
        <v>8436573451048</v>
      </c>
      <c r="M132" s="23">
        <v>18436573451045</v>
      </c>
      <c r="N132" s="58"/>
      <c r="O132" s="36">
        <f t="shared" si="3"/>
        <v>0</v>
      </c>
    </row>
    <row r="133" spans="1:15" ht="51" customHeight="1" x14ac:dyDescent="0.2">
      <c r="A133" s="41">
        <v>124</v>
      </c>
      <c r="B133" s="15"/>
      <c r="C133" s="15"/>
      <c r="D133" s="15"/>
      <c r="E133" s="35">
        <v>2.5499999999999998</v>
      </c>
      <c r="F133" s="25" t="s">
        <v>193</v>
      </c>
      <c r="G133" s="15" t="s">
        <v>95</v>
      </c>
      <c r="H133" s="15" t="s">
        <v>93</v>
      </c>
      <c r="I133" s="15" t="s">
        <v>30</v>
      </c>
      <c r="J133" s="15">
        <v>6</v>
      </c>
      <c r="K133" s="15">
        <v>722124</v>
      </c>
      <c r="L133" s="16">
        <v>8436573451055</v>
      </c>
      <c r="M133" s="16">
        <v>18436573451052</v>
      </c>
      <c r="N133" s="58"/>
      <c r="O133" s="36">
        <f t="shared" si="3"/>
        <v>0</v>
      </c>
    </row>
    <row r="134" spans="1:15" ht="51" customHeight="1" x14ac:dyDescent="0.2">
      <c r="A134" s="41">
        <v>125</v>
      </c>
      <c r="B134" s="15"/>
      <c r="C134" s="15"/>
      <c r="D134" s="15"/>
      <c r="E134" s="35">
        <v>1.4</v>
      </c>
      <c r="F134" s="25" t="s">
        <v>194</v>
      </c>
      <c r="G134" s="15" t="s">
        <v>100</v>
      </c>
      <c r="H134" s="15" t="s">
        <v>4</v>
      </c>
      <c r="I134" s="15" t="s">
        <v>30</v>
      </c>
      <c r="J134" s="15">
        <v>10</v>
      </c>
      <c r="K134" s="15">
        <v>722125</v>
      </c>
      <c r="L134" s="16">
        <v>8436573451062</v>
      </c>
      <c r="M134" s="16">
        <v>18436573451069</v>
      </c>
      <c r="N134" s="58"/>
      <c r="O134" s="36">
        <f t="shared" si="3"/>
        <v>0</v>
      </c>
    </row>
    <row r="135" spans="1:15" ht="51" customHeight="1" x14ac:dyDescent="0.2">
      <c r="A135" s="41">
        <v>126</v>
      </c>
      <c r="B135" s="15"/>
      <c r="C135" s="15"/>
      <c r="D135" s="15"/>
      <c r="E135" s="35">
        <v>3.35</v>
      </c>
      <c r="F135" s="25" t="s">
        <v>187</v>
      </c>
      <c r="G135" s="15" t="s">
        <v>310</v>
      </c>
      <c r="H135" s="15" t="s">
        <v>4</v>
      </c>
      <c r="I135" s="15" t="s">
        <v>30</v>
      </c>
      <c r="J135" s="15">
        <v>6</v>
      </c>
      <c r="K135" s="15">
        <v>722126</v>
      </c>
      <c r="L135" s="16">
        <v>8436573451079</v>
      </c>
      <c r="M135" s="16">
        <v>18436573451076</v>
      </c>
      <c r="N135" s="58"/>
      <c r="O135" s="36">
        <f t="shared" si="3"/>
        <v>0</v>
      </c>
    </row>
    <row r="136" spans="1:15" ht="51" customHeight="1" x14ac:dyDescent="0.2">
      <c r="A136" s="41">
        <v>127</v>
      </c>
      <c r="B136" s="15"/>
      <c r="C136" s="15"/>
      <c r="D136" s="15"/>
      <c r="E136" s="35">
        <v>1.29</v>
      </c>
      <c r="F136" s="25" t="s">
        <v>188</v>
      </c>
      <c r="G136" s="15" t="s">
        <v>311</v>
      </c>
      <c r="H136" s="15" t="s">
        <v>4</v>
      </c>
      <c r="I136" s="15" t="s">
        <v>30</v>
      </c>
      <c r="J136" s="15">
        <v>10</v>
      </c>
      <c r="K136" s="15">
        <v>722127</v>
      </c>
      <c r="L136" s="16">
        <v>8436573451086</v>
      </c>
      <c r="M136" s="16">
        <v>18436573451083</v>
      </c>
      <c r="N136" s="58"/>
      <c r="O136" s="36">
        <f t="shared" si="3"/>
        <v>0</v>
      </c>
    </row>
    <row r="137" spans="1:15" ht="51" customHeight="1" x14ac:dyDescent="0.2">
      <c r="A137" s="41">
        <v>128</v>
      </c>
      <c r="B137" s="15"/>
      <c r="C137" s="15"/>
      <c r="D137" s="15"/>
      <c r="E137" s="35">
        <v>1.5</v>
      </c>
      <c r="F137" s="25" t="s">
        <v>189</v>
      </c>
      <c r="G137" s="15" t="s">
        <v>312</v>
      </c>
      <c r="H137" s="15" t="s">
        <v>4</v>
      </c>
      <c r="I137" s="15" t="s">
        <v>30</v>
      </c>
      <c r="J137" s="15">
        <v>10</v>
      </c>
      <c r="K137" s="15">
        <v>722128</v>
      </c>
      <c r="L137" s="16">
        <v>8436573451093</v>
      </c>
      <c r="M137" s="16">
        <v>18436573451090</v>
      </c>
      <c r="N137" s="58"/>
      <c r="O137" s="36">
        <f t="shared" si="3"/>
        <v>0</v>
      </c>
    </row>
    <row r="138" spans="1:15" ht="51" customHeight="1" x14ac:dyDescent="0.2">
      <c r="A138" s="41">
        <v>129</v>
      </c>
      <c r="B138" s="15"/>
      <c r="C138" s="15"/>
      <c r="D138" s="15"/>
      <c r="E138" s="35">
        <v>3.9</v>
      </c>
      <c r="F138" s="25" t="s">
        <v>195</v>
      </c>
      <c r="G138" s="15" t="s">
        <v>308</v>
      </c>
      <c r="H138" s="15" t="s">
        <v>4</v>
      </c>
      <c r="I138" s="15" t="s">
        <v>30</v>
      </c>
      <c r="J138" s="15">
        <v>6</v>
      </c>
      <c r="K138" s="15">
        <v>722241</v>
      </c>
      <c r="L138" s="16">
        <v>8436573451109</v>
      </c>
      <c r="M138" s="16">
        <v>18436573451106</v>
      </c>
      <c r="N138" s="58"/>
      <c r="O138" s="36">
        <f t="shared" ref="O138:O169" si="4">E138*N138</f>
        <v>0</v>
      </c>
    </row>
    <row r="139" spans="1:15" ht="51" customHeight="1" x14ac:dyDescent="0.2">
      <c r="A139" s="41">
        <v>130</v>
      </c>
      <c r="B139" s="15"/>
      <c r="C139" s="15"/>
      <c r="D139" s="15"/>
      <c r="E139" s="2">
        <v>1.65</v>
      </c>
      <c r="F139" s="25" t="s">
        <v>350</v>
      </c>
      <c r="G139" s="15" t="s">
        <v>352</v>
      </c>
      <c r="H139" s="15" t="s">
        <v>1</v>
      </c>
      <c r="I139" s="15" t="s">
        <v>30</v>
      </c>
      <c r="J139" s="15">
        <v>10</v>
      </c>
      <c r="K139" s="15">
        <v>740379</v>
      </c>
      <c r="L139" s="16">
        <v>8436573451635</v>
      </c>
      <c r="M139" s="16">
        <v>18436573451632</v>
      </c>
      <c r="N139" s="58"/>
      <c r="O139" s="36">
        <f t="shared" si="4"/>
        <v>0</v>
      </c>
    </row>
    <row r="140" spans="1:15" ht="51" customHeight="1" x14ac:dyDescent="0.2">
      <c r="A140" s="41">
        <v>131</v>
      </c>
      <c r="B140" s="15"/>
      <c r="C140" s="15"/>
      <c r="D140" s="15"/>
      <c r="E140" s="35">
        <v>1.65</v>
      </c>
      <c r="F140" s="25" t="s">
        <v>380</v>
      </c>
      <c r="G140" s="15" t="s">
        <v>352</v>
      </c>
      <c r="H140" s="15" t="s">
        <v>381</v>
      </c>
      <c r="I140" s="15" t="s">
        <v>30</v>
      </c>
      <c r="J140" s="15">
        <v>10</v>
      </c>
      <c r="K140" s="15">
        <v>741171</v>
      </c>
      <c r="L140" s="16">
        <v>8436573451758</v>
      </c>
      <c r="M140" s="16">
        <v>18436573451755</v>
      </c>
      <c r="N140" s="58"/>
      <c r="O140" s="36">
        <f t="shared" si="4"/>
        <v>0</v>
      </c>
    </row>
    <row r="141" spans="1:15" ht="51" customHeight="1" x14ac:dyDescent="0.2">
      <c r="A141" s="41">
        <v>132</v>
      </c>
      <c r="B141" s="15"/>
      <c r="C141" s="15"/>
      <c r="D141" s="15"/>
      <c r="E141" s="35">
        <v>2.7</v>
      </c>
      <c r="F141" s="25" t="s">
        <v>371</v>
      </c>
      <c r="G141" s="15" t="s">
        <v>375</v>
      </c>
      <c r="H141" s="15" t="s">
        <v>373</v>
      </c>
      <c r="I141" s="15" t="s">
        <v>370</v>
      </c>
      <c r="J141" s="15">
        <v>4</v>
      </c>
      <c r="K141" s="15">
        <v>741172</v>
      </c>
      <c r="L141" s="16">
        <v>8436573451710</v>
      </c>
      <c r="M141" s="16">
        <v>18436573451717</v>
      </c>
      <c r="N141" s="58"/>
      <c r="O141" s="36">
        <f t="shared" si="4"/>
        <v>0</v>
      </c>
    </row>
    <row r="142" spans="1:15" ht="51" customHeight="1" x14ac:dyDescent="0.2">
      <c r="A142" s="41">
        <v>133</v>
      </c>
      <c r="B142" s="15"/>
      <c r="C142" s="15"/>
      <c r="D142" s="15"/>
      <c r="E142" s="35">
        <v>2.7</v>
      </c>
      <c r="F142" s="25" t="s">
        <v>372</v>
      </c>
      <c r="G142" s="15" t="s">
        <v>376</v>
      </c>
      <c r="H142" s="15" t="s">
        <v>374</v>
      </c>
      <c r="I142" s="15" t="s">
        <v>370</v>
      </c>
      <c r="J142" s="15">
        <v>4</v>
      </c>
      <c r="K142" s="15">
        <v>741173</v>
      </c>
      <c r="L142" s="16">
        <v>8436573451727</v>
      </c>
      <c r="M142" s="16">
        <v>18436573451724</v>
      </c>
      <c r="N142" s="58"/>
      <c r="O142" s="36">
        <f t="shared" si="4"/>
        <v>0</v>
      </c>
    </row>
    <row r="143" spans="1:15" ht="51" customHeight="1" x14ac:dyDescent="0.2">
      <c r="A143" s="42">
        <v>134</v>
      </c>
      <c r="B143" s="18"/>
      <c r="C143" s="18"/>
      <c r="D143" s="18"/>
      <c r="E143" s="1">
        <v>0.88</v>
      </c>
      <c r="F143" s="26" t="s">
        <v>141</v>
      </c>
      <c r="G143" s="18" t="s">
        <v>284</v>
      </c>
      <c r="H143" s="18" t="s">
        <v>55</v>
      </c>
      <c r="I143" s="18" t="s">
        <v>30</v>
      </c>
      <c r="J143" s="18">
        <v>15</v>
      </c>
      <c r="K143" s="18" t="s">
        <v>420</v>
      </c>
      <c r="L143" s="19">
        <v>8436573451130</v>
      </c>
      <c r="M143" s="19">
        <v>18436573451137</v>
      </c>
      <c r="N143" s="59"/>
      <c r="O143" s="37">
        <f t="shared" si="4"/>
        <v>0</v>
      </c>
    </row>
    <row r="144" spans="1:15" ht="51" customHeight="1" x14ac:dyDescent="0.2">
      <c r="A144" s="41">
        <v>135</v>
      </c>
      <c r="B144" s="15"/>
      <c r="C144" s="15"/>
      <c r="D144" s="15"/>
      <c r="E144" s="35">
        <v>0.99</v>
      </c>
      <c r="F144" s="25" t="s">
        <v>142</v>
      </c>
      <c r="G144" s="15" t="s">
        <v>54</v>
      </c>
      <c r="H144" s="15" t="s">
        <v>15</v>
      </c>
      <c r="I144" s="15" t="s">
        <v>30</v>
      </c>
      <c r="J144" s="15">
        <v>10</v>
      </c>
      <c r="K144" s="15">
        <v>740011</v>
      </c>
      <c r="L144" s="16">
        <v>8436573451147</v>
      </c>
      <c r="M144" s="16">
        <v>18436573451144</v>
      </c>
      <c r="N144" s="58"/>
      <c r="O144" s="36">
        <f t="shared" si="4"/>
        <v>0</v>
      </c>
    </row>
    <row r="145" spans="1:15" ht="51" customHeight="1" x14ac:dyDescent="0.2">
      <c r="A145" s="41">
        <v>136</v>
      </c>
      <c r="B145" s="15"/>
      <c r="C145" s="15"/>
      <c r="D145" s="15"/>
      <c r="E145" s="35">
        <v>0.8</v>
      </c>
      <c r="F145" s="25" t="s">
        <v>203</v>
      </c>
      <c r="G145" s="15" t="s">
        <v>49</v>
      </c>
      <c r="H145" s="15" t="s">
        <v>2</v>
      </c>
      <c r="I145" s="15" t="s">
        <v>30</v>
      </c>
      <c r="J145" s="15">
        <v>15</v>
      </c>
      <c r="K145" s="15">
        <v>722242</v>
      </c>
      <c r="L145" s="16">
        <v>8436573451154</v>
      </c>
      <c r="M145" s="16">
        <v>18436573451151</v>
      </c>
      <c r="N145" s="58"/>
      <c r="O145" s="36">
        <f t="shared" si="4"/>
        <v>0</v>
      </c>
    </row>
    <row r="146" spans="1:15" ht="51" customHeight="1" x14ac:dyDescent="0.2">
      <c r="A146" s="41">
        <v>137</v>
      </c>
      <c r="B146" s="15"/>
      <c r="C146" s="15"/>
      <c r="D146" s="15"/>
      <c r="E146" s="35">
        <v>1.6</v>
      </c>
      <c r="F146" s="25" t="s">
        <v>204</v>
      </c>
      <c r="G146" s="15" t="s">
        <v>50</v>
      </c>
      <c r="H146" s="15" t="s">
        <v>15</v>
      </c>
      <c r="I146" s="15" t="s">
        <v>30</v>
      </c>
      <c r="J146" s="15">
        <v>10</v>
      </c>
      <c r="K146" s="15">
        <v>722243</v>
      </c>
      <c r="L146" s="16">
        <v>8436573451178</v>
      </c>
      <c r="M146" s="16">
        <v>18436573451175</v>
      </c>
      <c r="N146" s="58"/>
      <c r="O146" s="36">
        <f t="shared" si="4"/>
        <v>0</v>
      </c>
    </row>
    <row r="147" spans="1:15" ht="51" customHeight="1" x14ac:dyDescent="0.2">
      <c r="A147" s="41">
        <v>138</v>
      </c>
      <c r="B147" s="15"/>
      <c r="C147" s="15"/>
      <c r="D147" s="15"/>
      <c r="E147" s="35">
        <v>3.95</v>
      </c>
      <c r="F147" s="25" t="s">
        <v>205</v>
      </c>
      <c r="G147" s="15" t="s">
        <v>52</v>
      </c>
      <c r="H147" s="15" t="s">
        <v>3</v>
      </c>
      <c r="I147" s="15" t="s">
        <v>30</v>
      </c>
      <c r="J147" s="15">
        <v>6</v>
      </c>
      <c r="K147" s="15">
        <v>722129</v>
      </c>
      <c r="L147" s="16">
        <v>8436573451185</v>
      </c>
      <c r="M147" s="16">
        <v>18436573451182</v>
      </c>
      <c r="N147" s="58"/>
      <c r="O147" s="36">
        <f t="shared" si="4"/>
        <v>0</v>
      </c>
    </row>
    <row r="148" spans="1:15" ht="51" customHeight="1" x14ac:dyDescent="0.2">
      <c r="A148" s="41">
        <v>139</v>
      </c>
      <c r="B148" s="15"/>
      <c r="C148" s="15"/>
      <c r="D148" s="15"/>
      <c r="E148" s="35">
        <v>1.5</v>
      </c>
      <c r="F148" s="25" t="s">
        <v>206</v>
      </c>
      <c r="G148" s="15" t="s">
        <v>53</v>
      </c>
      <c r="H148" s="15" t="s">
        <v>15</v>
      </c>
      <c r="I148" s="15" t="s">
        <v>30</v>
      </c>
      <c r="J148" s="15">
        <v>10</v>
      </c>
      <c r="K148" s="15">
        <v>722130</v>
      </c>
      <c r="L148" s="16">
        <v>8436573451192</v>
      </c>
      <c r="M148" s="16">
        <v>18436573451199</v>
      </c>
      <c r="N148" s="58"/>
      <c r="O148" s="36">
        <f t="shared" si="4"/>
        <v>0</v>
      </c>
    </row>
    <row r="149" spans="1:15" ht="51" customHeight="1" x14ac:dyDescent="0.2">
      <c r="A149" s="41">
        <v>140</v>
      </c>
      <c r="B149" s="15"/>
      <c r="C149" s="15"/>
      <c r="D149" s="15"/>
      <c r="E149" s="35">
        <v>1.95</v>
      </c>
      <c r="F149" s="25" t="s">
        <v>244</v>
      </c>
      <c r="G149" s="15" t="s">
        <v>313</v>
      </c>
      <c r="H149" s="15" t="s">
        <v>104</v>
      </c>
      <c r="I149" s="15" t="s">
        <v>30</v>
      </c>
      <c r="J149" s="15">
        <v>10</v>
      </c>
      <c r="K149" s="15">
        <v>722132</v>
      </c>
      <c r="L149" s="16">
        <v>8436573451215</v>
      </c>
      <c r="M149" s="16">
        <v>18436573451212</v>
      </c>
      <c r="N149" s="58"/>
      <c r="O149" s="36">
        <f t="shared" si="4"/>
        <v>0</v>
      </c>
    </row>
    <row r="150" spans="1:15" ht="51" customHeight="1" x14ac:dyDescent="0.2">
      <c r="A150" s="41">
        <v>141</v>
      </c>
      <c r="B150" s="15"/>
      <c r="C150" s="15"/>
      <c r="D150" s="15"/>
      <c r="E150" s="35">
        <v>1.95</v>
      </c>
      <c r="F150" s="25" t="s">
        <v>245</v>
      </c>
      <c r="G150" s="15" t="s">
        <v>106</v>
      </c>
      <c r="H150" s="15" t="s">
        <v>104</v>
      </c>
      <c r="I150" s="15" t="s">
        <v>105</v>
      </c>
      <c r="J150" s="15">
        <v>10</v>
      </c>
      <c r="K150" s="15">
        <v>722133</v>
      </c>
      <c r="L150" s="16">
        <v>8436573451222</v>
      </c>
      <c r="M150" s="16">
        <v>18436573451229</v>
      </c>
      <c r="N150" s="58"/>
      <c r="O150" s="36">
        <f t="shared" si="4"/>
        <v>0</v>
      </c>
    </row>
    <row r="151" spans="1:15" ht="51" customHeight="1" x14ac:dyDescent="0.2">
      <c r="A151" s="41">
        <v>142</v>
      </c>
      <c r="B151" s="15"/>
      <c r="C151" s="15"/>
      <c r="D151" s="15"/>
      <c r="E151" s="35">
        <v>1.29</v>
      </c>
      <c r="F151" s="25" t="s">
        <v>383</v>
      </c>
      <c r="G151" s="15" t="s">
        <v>384</v>
      </c>
      <c r="H151" s="15" t="s">
        <v>1</v>
      </c>
      <c r="I151" s="15" t="s">
        <v>30</v>
      </c>
      <c r="J151" s="15">
        <v>10</v>
      </c>
      <c r="K151" s="15">
        <v>722131</v>
      </c>
      <c r="L151" s="16">
        <v>8436573451703</v>
      </c>
      <c r="M151" s="16">
        <v>18436573451700</v>
      </c>
      <c r="N151" s="58"/>
      <c r="O151" s="36">
        <f t="shared" si="4"/>
        <v>0</v>
      </c>
    </row>
    <row r="152" spans="1:15" ht="51" customHeight="1" x14ac:dyDescent="0.2">
      <c r="A152" s="41">
        <v>143</v>
      </c>
      <c r="B152" s="15"/>
      <c r="C152" s="15"/>
      <c r="D152" s="15"/>
      <c r="E152" s="35">
        <v>0.62</v>
      </c>
      <c r="F152" s="25" t="s">
        <v>207</v>
      </c>
      <c r="G152" s="15" t="s">
        <v>74</v>
      </c>
      <c r="H152" s="15" t="s">
        <v>4</v>
      </c>
      <c r="I152" s="15" t="s">
        <v>29</v>
      </c>
      <c r="J152" s="15">
        <v>15</v>
      </c>
      <c r="K152" s="15">
        <v>722244</v>
      </c>
      <c r="L152" s="16">
        <v>8436573451239</v>
      </c>
      <c r="M152" s="16">
        <v>18436573451236</v>
      </c>
      <c r="N152" s="58"/>
      <c r="O152" s="36">
        <f t="shared" si="4"/>
        <v>0</v>
      </c>
    </row>
    <row r="153" spans="1:15" ht="51" customHeight="1" x14ac:dyDescent="0.2">
      <c r="A153" s="41">
        <v>144</v>
      </c>
      <c r="B153" s="15"/>
      <c r="C153" s="15"/>
      <c r="D153" s="15"/>
      <c r="E153" s="35">
        <v>0.99</v>
      </c>
      <c r="F153" s="25" t="s">
        <v>208</v>
      </c>
      <c r="G153" s="15" t="s">
        <v>75</v>
      </c>
      <c r="H153" s="15" t="s">
        <v>4</v>
      </c>
      <c r="I153" s="15" t="s">
        <v>31</v>
      </c>
      <c r="J153" s="15">
        <v>15</v>
      </c>
      <c r="K153" s="15">
        <v>722245</v>
      </c>
      <c r="L153" s="16">
        <v>8436573451246</v>
      </c>
      <c r="M153" s="16">
        <v>18436573451243</v>
      </c>
      <c r="N153" s="58"/>
      <c r="O153" s="36">
        <f t="shared" si="4"/>
        <v>0</v>
      </c>
    </row>
    <row r="154" spans="1:15" ht="51" customHeight="1" x14ac:dyDescent="0.2">
      <c r="A154" s="41">
        <v>145</v>
      </c>
      <c r="B154" s="15"/>
      <c r="C154" s="15"/>
      <c r="D154" s="15"/>
      <c r="E154" s="35">
        <v>0.75</v>
      </c>
      <c r="F154" s="25" t="s">
        <v>209</v>
      </c>
      <c r="G154" s="15" t="s">
        <v>285</v>
      </c>
      <c r="H154" s="15" t="s">
        <v>13</v>
      </c>
      <c r="I154" s="15" t="s">
        <v>30</v>
      </c>
      <c r="J154" s="15">
        <v>30</v>
      </c>
      <c r="K154" s="15">
        <v>722134</v>
      </c>
      <c r="L154" s="16">
        <v>8436573451253</v>
      </c>
      <c r="M154" s="16">
        <v>18436573451250</v>
      </c>
      <c r="N154" s="58"/>
      <c r="O154" s="36">
        <f t="shared" si="4"/>
        <v>0</v>
      </c>
    </row>
    <row r="155" spans="1:15" ht="51" customHeight="1" x14ac:dyDescent="0.2">
      <c r="A155" s="41">
        <v>146</v>
      </c>
      <c r="B155" s="15"/>
      <c r="C155" s="15"/>
      <c r="D155" s="15"/>
      <c r="E155" s="35">
        <v>1</v>
      </c>
      <c r="F155" s="25" t="s">
        <v>210</v>
      </c>
      <c r="G155" s="15" t="s">
        <v>314</v>
      </c>
      <c r="H155" s="15" t="s">
        <v>1</v>
      </c>
      <c r="I155" s="15" t="s">
        <v>30</v>
      </c>
      <c r="J155" s="15">
        <v>15</v>
      </c>
      <c r="K155" s="15">
        <v>722135</v>
      </c>
      <c r="L155" s="16">
        <v>8436573451260</v>
      </c>
      <c r="M155" s="16">
        <v>18436573451267</v>
      </c>
      <c r="N155" s="58"/>
      <c r="O155" s="36">
        <f t="shared" si="4"/>
        <v>0</v>
      </c>
    </row>
    <row r="156" spans="1:15" ht="51" customHeight="1" x14ac:dyDescent="0.2">
      <c r="A156" s="41">
        <v>147</v>
      </c>
      <c r="B156" s="15"/>
      <c r="C156" s="15"/>
      <c r="D156" s="15"/>
      <c r="E156" s="35">
        <v>0.78</v>
      </c>
      <c r="F156" s="25" t="s">
        <v>339</v>
      </c>
      <c r="G156" s="15" t="s">
        <v>344</v>
      </c>
      <c r="H156" s="15" t="s">
        <v>4</v>
      </c>
      <c r="I156" s="15" t="s">
        <v>31</v>
      </c>
      <c r="J156" s="15">
        <v>12</v>
      </c>
      <c r="K156" s="15">
        <v>722640</v>
      </c>
      <c r="L156" s="16">
        <v>8436573451604</v>
      </c>
      <c r="M156" s="16">
        <v>18436573451601</v>
      </c>
      <c r="N156" s="58"/>
      <c r="O156" s="36">
        <f t="shared" si="4"/>
        <v>0</v>
      </c>
    </row>
    <row r="157" spans="1:15" ht="51" customHeight="1" x14ac:dyDescent="0.2">
      <c r="A157" s="41">
        <v>148</v>
      </c>
      <c r="B157" s="15"/>
      <c r="C157" s="15"/>
      <c r="D157" s="15"/>
      <c r="E157" s="2">
        <v>1.5</v>
      </c>
      <c r="F157" s="25" t="s">
        <v>351</v>
      </c>
      <c r="G157" s="15" t="s">
        <v>353</v>
      </c>
      <c r="H157" s="15" t="s">
        <v>4</v>
      </c>
      <c r="I157" s="15" t="s">
        <v>30</v>
      </c>
      <c r="J157" s="15">
        <v>10</v>
      </c>
      <c r="K157" s="15">
        <v>740380</v>
      </c>
      <c r="L157" s="16">
        <v>8436573451642</v>
      </c>
      <c r="M157" s="16">
        <v>18436573451649</v>
      </c>
      <c r="N157" s="58"/>
      <c r="O157" s="36">
        <f t="shared" si="4"/>
        <v>0</v>
      </c>
    </row>
    <row r="158" spans="1:15" ht="51" customHeight="1" x14ac:dyDescent="0.2">
      <c r="A158" s="42">
        <v>149</v>
      </c>
      <c r="B158" s="18"/>
      <c r="C158" s="18"/>
      <c r="D158" s="18"/>
      <c r="E158" s="1">
        <v>0.85</v>
      </c>
      <c r="F158" s="26" t="s">
        <v>404</v>
      </c>
      <c r="G158" s="18" t="s">
        <v>405</v>
      </c>
      <c r="H158" s="18" t="s">
        <v>4</v>
      </c>
      <c r="I158" s="18" t="s">
        <v>30</v>
      </c>
      <c r="J158" s="18">
        <v>12</v>
      </c>
      <c r="K158" s="18" t="s">
        <v>420</v>
      </c>
      <c r="L158" s="19">
        <v>8436573451895</v>
      </c>
      <c r="M158" s="19">
        <v>18436573451892</v>
      </c>
      <c r="N158" s="59"/>
      <c r="O158" s="37">
        <f t="shared" si="4"/>
        <v>0</v>
      </c>
    </row>
    <row r="159" spans="1:15" ht="51" customHeight="1" x14ac:dyDescent="0.2">
      <c r="A159" s="41">
        <v>150</v>
      </c>
      <c r="B159" s="15"/>
      <c r="C159" s="15"/>
      <c r="D159" s="15"/>
      <c r="E159" s="35">
        <v>0.78</v>
      </c>
      <c r="F159" s="25" t="s">
        <v>211</v>
      </c>
      <c r="G159" s="15" t="s">
        <v>315</v>
      </c>
      <c r="H159" s="15" t="s">
        <v>1</v>
      </c>
      <c r="I159" s="15" t="s">
        <v>31</v>
      </c>
      <c r="J159" s="15">
        <v>15</v>
      </c>
      <c r="K159" s="15">
        <v>722136</v>
      </c>
      <c r="L159" s="16">
        <v>8436573451277</v>
      </c>
      <c r="M159" s="16">
        <v>18436573451274</v>
      </c>
      <c r="N159" s="58"/>
      <c r="O159" s="36">
        <f t="shared" si="4"/>
        <v>0</v>
      </c>
    </row>
    <row r="160" spans="1:15" ht="51" customHeight="1" x14ac:dyDescent="0.2">
      <c r="A160" s="41">
        <v>151</v>
      </c>
      <c r="B160" s="15"/>
      <c r="C160" s="15"/>
      <c r="D160" s="15"/>
      <c r="E160" s="35">
        <v>0.78</v>
      </c>
      <c r="F160" s="25" t="s">
        <v>212</v>
      </c>
      <c r="G160" s="15" t="s">
        <v>315</v>
      </c>
      <c r="H160" s="15" t="s">
        <v>0</v>
      </c>
      <c r="I160" s="15" t="s">
        <v>31</v>
      </c>
      <c r="J160" s="15">
        <v>15</v>
      </c>
      <c r="K160" s="15">
        <v>722137</v>
      </c>
      <c r="L160" s="16">
        <v>8436573451284</v>
      </c>
      <c r="M160" s="16">
        <v>18436573451281</v>
      </c>
      <c r="N160" s="58"/>
      <c r="O160" s="36">
        <f t="shared" si="4"/>
        <v>0</v>
      </c>
    </row>
    <row r="161" spans="1:15" ht="51" customHeight="1" x14ac:dyDescent="0.2">
      <c r="A161" s="41">
        <v>153</v>
      </c>
      <c r="B161" s="22"/>
      <c r="C161" s="22"/>
      <c r="D161" s="22"/>
      <c r="E161" s="35">
        <v>0.78</v>
      </c>
      <c r="F161" s="25" t="s">
        <v>241</v>
      </c>
      <c r="G161" s="22" t="s">
        <v>335</v>
      </c>
      <c r="H161" s="22" t="s">
        <v>4</v>
      </c>
      <c r="I161" s="22" t="s">
        <v>31</v>
      </c>
      <c r="J161" s="15">
        <v>15</v>
      </c>
      <c r="K161" s="15">
        <v>722138</v>
      </c>
      <c r="L161" s="23">
        <v>8436573451291</v>
      </c>
      <c r="M161" s="23">
        <v>18436573451298</v>
      </c>
      <c r="N161" s="58"/>
      <c r="O161" s="36">
        <f t="shared" si="4"/>
        <v>0</v>
      </c>
    </row>
    <row r="162" spans="1:15" ht="51" customHeight="1" x14ac:dyDescent="0.2">
      <c r="A162" s="41">
        <v>152</v>
      </c>
      <c r="B162" s="15"/>
      <c r="C162" s="15"/>
      <c r="D162" s="15"/>
      <c r="E162" s="35">
        <v>0.78</v>
      </c>
      <c r="F162" s="25" t="s">
        <v>347</v>
      </c>
      <c r="G162" s="15" t="s">
        <v>315</v>
      </c>
      <c r="H162" s="15" t="s">
        <v>349</v>
      </c>
      <c r="I162" s="15" t="s">
        <v>31</v>
      </c>
      <c r="J162" s="15">
        <v>15</v>
      </c>
      <c r="K162" s="15">
        <v>740026</v>
      </c>
      <c r="L162" s="16">
        <v>8436573451611</v>
      </c>
      <c r="M162" s="16">
        <v>18436573451618</v>
      </c>
      <c r="N162" s="58"/>
      <c r="O162" s="36">
        <f t="shared" si="4"/>
        <v>0</v>
      </c>
    </row>
    <row r="163" spans="1:15" ht="51" customHeight="1" x14ac:dyDescent="0.2">
      <c r="A163" s="41">
        <v>154</v>
      </c>
      <c r="B163" s="15"/>
      <c r="C163" s="15"/>
      <c r="D163" s="15"/>
      <c r="E163" s="35">
        <v>1.1499999999999999</v>
      </c>
      <c r="F163" s="25" t="s">
        <v>213</v>
      </c>
      <c r="G163" s="15" t="s">
        <v>286</v>
      </c>
      <c r="H163" s="15" t="s">
        <v>7</v>
      </c>
      <c r="I163" s="15" t="s">
        <v>30</v>
      </c>
      <c r="J163" s="15">
        <v>15</v>
      </c>
      <c r="K163" s="15">
        <v>722246</v>
      </c>
      <c r="L163" s="16">
        <v>8436573451307</v>
      </c>
      <c r="M163" s="16">
        <v>18436573451304</v>
      </c>
      <c r="N163" s="58"/>
      <c r="O163" s="36">
        <f t="shared" si="4"/>
        <v>0</v>
      </c>
    </row>
    <row r="164" spans="1:15" ht="51" customHeight="1" x14ac:dyDescent="0.2">
      <c r="A164" s="41">
        <v>155</v>
      </c>
      <c r="B164" s="15"/>
      <c r="C164" s="15"/>
      <c r="D164" s="15"/>
      <c r="E164" s="35">
        <v>1.1499999999999999</v>
      </c>
      <c r="F164" s="25" t="s">
        <v>214</v>
      </c>
      <c r="G164" s="15" t="s">
        <v>286</v>
      </c>
      <c r="H164" s="15" t="s">
        <v>41</v>
      </c>
      <c r="I164" s="15" t="s">
        <v>30</v>
      </c>
      <c r="J164" s="15">
        <v>12</v>
      </c>
      <c r="K164" s="15">
        <v>722247</v>
      </c>
      <c r="L164" s="16">
        <v>8436573451314</v>
      </c>
      <c r="M164" s="16">
        <v>18436573451311</v>
      </c>
      <c r="N164" s="58"/>
      <c r="O164" s="36">
        <f t="shared" si="4"/>
        <v>0</v>
      </c>
    </row>
    <row r="165" spans="1:15" ht="51" customHeight="1" x14ac:dyDescent="0.2">
      <c r="A165" s="41">
        <v>156</v>
      </c>
      <c r="B165" s="15"/>
      <c r="C165" s="15"/>
      <c r="D165" s="15"/>
      <c r="E165" s="35">
        <v>1.1499999999999999</v>
      </c>
      <c r="F165" s="25" t="s">
        <v>215</v>
      </c>
      <c r="G165" s="15" t="s">
        <v>286</v>
      </c>
      <c r="H165" s="15" t="s">
        <v>6</v>
      </c>
      <c r="I165" s="15" t="s">
        <v>30</v>
      </c>
      <c r="J165" s="15">
        <v>12</v>
      </c>
      <c r="K165" s="15">
        <v>722139</v>
      </c>
      <c r="L165" s="16">
        <v>8436573451321</v>
      </c>
      <c r="M165" s="16">
        <v>18436573451328</v>
      </c>
      <c r="N165" s="58"/>
      <c r="O165" s="36">
        <f t="shared" si="4"/>
        <v>0</v>
      </c>
    </row>
    <row r="166" spans="1:15" ht="51" customHeight="1" x14ac:dyDescent="0.2">
      <c r="A166" s="41">
        <v>157</v>
      </c>
      <c r="B166" s="15"/>
      <c r="C166" s="15"/>
      <c r="D166" s="15"/>
      <c r="E166" s="35">
        <v>1.05</v>
      </c>
      <c r="F166" s="25" t="s">
        <v>216</v>
      </c>
      <c r="G166" s="15" t="s">
        <v>76</v>
      </c>
      <c r="H166" s="15" t="s">
        <v>1</v>
      </c>
      <c r="I166" s="15" t="s">
        <v>30</v>
      </c>
      <c r="J166" s="15">
        <v>12</v>
      </c>
      <c r="K166" s="15">
        <v>722140</v>
      </c>
      <c r="L166" s="16">
        <v>8436573451338</v>
      </c>
      <c r="M166" s="16">
        <v>18436573451335</v>
      </c>
      <c r="N166" s="58"/>
      <c r="O166" s="36">
        <f t="shared" si="4"/>
        <v>0</v>
      </c>
    </row>
    <row r="167" spans="1:15" ht="51" customHeight="1" x14ac:dyDescent="0.2">
      <c r="A167" s="41">
        <v>158</v>
      </c>
      <c r="B167" s="15"/>
      <c r="C167" s="15"/>
      <c r="D167" s="15"/>
      <c r="E167" s="35">
        <v>1.4</v>
      </c>
      <c r="F167" s="25" t="s">
        <v>217</v>
      </c>
      <c r="G167" s="15" t="s">
        <v>76</v>
      </c>
      <c r="H167" s="15" t="s">
        <v>5</v>
      </c>
      <c r="I167" s="15" t="s">
        <v>30</v>
      </c>
      <c r="J167" s="15">
        <v>12</v>
      </c>
      <c r="K167" s="15">
        <v>722141</v>
      </c>
      <c r="L167" s="16">
        <v>8436573451345</v>
      </c>
      <c r="M167" s="16">
        <v>18436573451342</v>
      </c>
      <c r="N167" s="58"/>
      <c r="O167" s="36">
        <f t="shared" si="4"/>
        <v>0</v>
      </c>
    </row>
    <row r="168" spans="1:15" ht="51" customHeight="1" x14ac:dyDescent="0.2">
      <c r="A168" s="41">
        <v>159</v>
      </c>
      <c r="B168" s="15"/>
      <c r="C168" s="15"/>
      <c r="D168" s="15"/>
      <c r="E168" s="35">
        <v>1.3</v>
      </c>
      <c r="F168" s="25" t="s">
        <v>218</v>
      </c>
      <c r="G168" s="15" t="s">
        <v>288</v>
      </c>
      <c r="H168" s="15" t="s">
        <v>4</v>
      </c>
      <c r="I168" s="15" t="s">
        <v>30</v>
      </c>
      <c r="J168" s="15">
        <v>20</v>
      </c>
      <c r="K168" s="15">
        <v>722142</v>
      </c>
      <c r="L168" s="16">
        <v>8436573451352</v>
      </c>
      <c r="M168" s="16">
        <v>18436573451359</v>
      </c>
      <c r="N168" s="58"/>
      <c r="O168" s="36">
        <f t="shared" si="4"/>
        <v>0</v>
      </c>
    </row>
    <row r="169" spans="1:15" ht="51" customHeight="1" x14ac:dyDescent="0.2">
      <c r="A169" s="41">
        <v>160</v>
      </c>
      <c r="B169" s="15"/>
      <c r="C169" s="15"/>
      <c r="D169" s="15"/>
      <c r="E169" s="35">
        <v>1.3</v>
      </c>
      <c r="F169" s="25" t="s">
        <v>219</v>
      </c>
      <c r="G169" s="15" t="s">
        <v>287</v>
      </c>
      <c r="H169" s="15" t="s">
        <v>4</v>
      </c>
      <c r="I169" s="15" t="s">
        <v>30</v>
      </c>
      <c r="J169" s="15">
        <v>20</v>
      </c>
      <c r="K169" s="15">
        <v>722143</v>
      </c>
      <c r="L169" s="16">
        <v>8436573451369</v>
      </c>
      <c r="M169" s="16">
        <v>18436573451366</v>
      </c>
      <c r="N169" s="58"/>
      <c r="O169" s="36">
        <f t="shared" si="4"/>
        <v>0</v>
      </c>
    </row>
    <row r="170" spans="1:15" ht="51" customHeight="1" x14ac:dyDescent="0.2">
      <c r="A170" s="41">
        <v>162</v>
      </c>
      <c r="B170" s="15"/>
      <c r="C170" s="15"/>
      <c r="D170" s="15"/>
      <c r="E170" s="35">
        <v>1.5</v>
      </c>
      <c r="F170" s="25" t="s">
        <v>246</v>
      </c>
      <c r="G170" s="15" t="s">
        <v>289</v>
      </c>
      <c r="H170" s="15" t="s">
        <v>93</v>
      </c>
      <c r="I170" s="15" t="s">
        <v>30</v>
      </c>
      <c r="J170" s="15">
        <v>12</v>
      </c>
      <c r="K170" s="15">
        <v>722145</v>
      </c>
      <c r="L170" s="16">
        <v>8436573451383</v>
      </c>
      <c r="M170" s="16">
        <v>18436573451380</v>
      </c>
      <c r="N170" s="58"/>
      <c r="O170" s="36">
        <f t="shared" ref="O170:O201" si="5">E170*N170</f>
        <v>0</v>
      </c>
    </row>
    <row r="171" spans="1:15" ht="51" customHeight="1" x14ac:dyDescent="0.2">
      <c r="A171" s="41">
        <v>161</v>
      </c>
      <c r="B171" s="15"/>
      <c r="C171" s="15"/>
      <c r="D171" s="15"/>
      <c r="E171" s="35">
        <v>1.35</v>
      </c>
      <c r="F171" s="25" t="s">
        <v>247</v>
      </c>
      <c r="G171" s="15" t="s">
        <v>289</v>
      </c>
      <c r="H171" s="15" t="s">
        <v>94</v>
      </c>
      <c r="I171" s="15" t="s">
        <v>30</v>
      </c>
      <c r="J171" s="15">
        <v>12</v>
      </c>
      <c r="K171" s="15">
        <v>722144</v>
      </c>
      <c r="L171" s="16">
        <v>8436573451376</v>
      </c>
      <c r="M171" s="16">
        <v>18436573451373</v>
      </c>
      <c r="N171" s="58"/>
      <c r="O171" s="36">
        <f t="shared" si="5"/>
        <v>0</v>
      </c>
    </row>
    <row r="172" spans="1:15" ht="51" customHeight="1" x14ac:dyDescent="0.2">
      <c r="A172" s="41">
        <v>163</v>
      </c>
      <c r="B172" s="22"/>
      <c r="C172" s="22"/>
      <c r="D172" s="22"/>
      <c r="E172" s="35">
        <v>1.1000000000000001</v>
      </c>
      <c r="F172" s="25" t="s">
        <v>220</v>
      </c>
      <c r="G172" s="22" t="s">
        <v>336</v>
      </c>
      <c r="H172" s="22" t="s">
        <v>4</v>
      </c>
      <c r="I172" s="22" t="s">
        <v>30</v>
      </c>
      <c r="J172" s="15">
        <v>12</v>
      </c>
      <c r="K172" s="15">
        <v>722146</v>
      </c>
      <c r="L172" s="23">
        <v>8436573451390</v>
      </c>
      <c r="M172" s="23">
        <v>18436573451397</v>
      </c>
      <c r="N172" s="58"/>
      <c r="O172" s="36">
        <f t="shared" si="5"/>
        <v>0</v>
      </c>
    </row>
    <row r="173" spans="1:15" ht="51" customHeight="1" x14ac:dyDescent="0.2">
      <c r="A173" s="41">
        <v>164</v>
      </c>
      <c r="B173" s="15"/>
      <c r="C173" s="43"/>
      <c r="D173" s="43"/>
      <c r="E173" s="35">
        <v>1.85</v>
      </c>
      <c r="F173" s="25" t="s">
        <v>262</v>
      </c>
      <c r="G173" s="15" t="s">
        <v>290</v>
      </c>
      <c r="H173" s="15" t="s">
        <v>13</v>
      </c>
      <c r="I173" s="15" t="s">
        <v>30</v>
      </c>
      <c r="J173" s="15">
        <v>8</v>
      </c>
      <c r="K173" s="15">
        <v>722147</v>
      </c>
      <c r="L173" s="16">
        <v>8436573451550</v>
      </c>
      <c r="M173" s="16">
        <v>18436573451557</v>
      </c>
      <c r="N173" s="58"/>
      <c r="O173" s="36">
        <f t="shared" si="5"/>
        <v>0</v>
      </c>
    </row>
    <row r="174" spans="1:15" ht="51" customHeight="1" x14ac:dyDescent="0.2">
      <c r="A174" s="41">
        <v>168</v>
      </c>
      <c r="B174" s="15"/>
      <c r="C174" s="15"/>
      <c r="D174" s="15"/>
      <c r="E174" s="35">
        <v>1.6</v>
      </c>
      <c r="F174" s="25" t="s">
        <v>406</v>
      </c>
      <c r="G174" s="15" t="s">
        <v>407</v>
      </c>
      <c r="H174" s="15" t="s">
        <v>3</v>
      </c>
      <c r="I174" s="15" t="s">
        <v>30</v>
      </c>
      <c r="J174" s="15">
        <v>10</v>
      </c>
      <c r="K174" s="15">
        <v>745507</v>
      </c>
      <c r="L174" s="16">
        <v>8436573451901</v>
      </c>
      <c r="M174" s="16">
        <v>18436573451908</v>
      </c>
      <c r="N174" s="58"/>
      <c r="O174" s="36">
        <f t="shared" si="5"/>
        <v>0</v>
      </c>
    </row>
    <row r="175" spans="1:15" ht="51" customHeight="1" x14ac:dyDescent="0.2">
      <c r="A175" s="41">
        <v>169</v>
      </c>
      <c r="B175" s="15"/>
      <c r="C175" s="15"/>
      <c r="D175" s="15"/>
      <c r="E175" s="35">
        <v>1.6</v>
      </c>
      <c r="F175" s="25" t="s">
        <v>408</v>
      </c>
      <c r="G175" s="15" t="s">
        <v>407</v>
      </c>
      <c r="H175" s="15" t="s">
        <v>2</v>
      </c>
      <c r="I175" s="15" t="s">
        <v>30</v>
      </c>
      <c r="J175" s="15">
        <v>10</v>
      </c>
      <c r="K175" s="15">
        <v>745508</v>
      </c>
      <c r="L175" s="16">
        <v>8436573451918</v>
      </c>
      <c r="M175" s="16">
        <v>18436573451915</v>
      </c>
      <c r="N175" s="58"/>
      <c r="O175" s="36">
        <f t="shared" si="5"/>
        <v>0</v>
      </c>
    </row>
    <row r="176" spans="1:15" ht="51" customHeight="1" x14ac:dyDescent="0.2">
      <c r="A176" s="41">
        <v>165</v>
      </c>
      <c r="B176" s="15"/>
      <c r="C176" s="15"/>
      <c r="D176" s="15"/>
      <c r="E176" s="35">
        <v>1.25</v>
      </c>
      <c r="F176" s="25" t="s">
        <v>413</v>
      </c>
      <c r="G176" s="15" t="s">
        <v>414</v>
      </c>
      <c r="H176" s="15" t="s">
        <v>7</v>
      </c>
      <c r="I176" s="15" t="s">
        <v>30</v>
      </c>
      <c r="J176" s="15">
        <v>12</v>
      </c>
      <c r="K176" s="15">
        <v>745537</v>
      </c>
      <c r="L176" s="16">
        <v>8436573451956</v>
      </c>
      <c r="M176" s="16">
        <v>18436573451953</v>
      </c>
      <c r="N176" s="58"/>
      <c r="O176" s="36">
        <f t="shared" si="5"/>
        <v>0</v>
      </c>
    </row>
    <row r="177" spans="1:15" ht="51" customHeight="1" x14ac:dyDescent="0.2">
      <c r="A177" s="41">
        <v>166</v>
      </c>
      <c r="B177" s="15"/>
      <c r="C177" s="15"/>
      <c r="D177" s="15"/>
      <c r="E177" s="35">
        <v>1.25</v>
      </c>
      <c r="F177" s="25" t="s">
        <v>415</v>
      </c>
      <c r="G177" s="15" t="s">
        <v>414</v>
      </c>
      <c r="H177" s="15" t="s">
        <v>41</v>
      </c>
      <c r="I177" s="15" t="s">
        <v>30</v>
      </c>
      <c r="J177" s="15">
        <v>12</v>
      </c>
      <c r="K177" s="15">
        <v>745538</v>
      </c>
      <c r="L177" s="16">
        <v>8436573451963</v>
      </c>
      <c r="M177" s="16">
        <v>18436573451960</v>
      </c>
      <c r="N177" s="58"/>
      <c r="O177" s="36">
        <f t="shared" si="5"/>
        <v>0</v>
      </c>
    </row>
    <row r="178" spans="1:15" ht="51" customHeight="1" x14ac:dyDescent="0.2">
      <c r="A178" s="41">
        <v>167</v>
      </c>
      <c r="B178" s="15"/>
      <c r="C178" s="15"/>
      <c r="D178" s="15"/>
      <c r="E178" s="35">
        <v>1.25</v>
      </c>
      <c r="F178" s="25" t="s">
        <v>416</v>
      </c>
      <c r="G178" s="15" t="s">
        <v>414</v>
      </c>
      <c r="H178" s="15" t="s">
        <v>6</v>
      </c>
      <c r="I178" s="15" t="s">
        <v>30</v>
      </c>
      <c r="J178" s="15">
        <v>12</v>
      </c>
      <c r="K178" s="15">
        <v>745539</v>
      </c>
      <c r="L178" s="16">
        <v>8436573451970</v>
      </c>
      <c r="M178" s="16">
        <v>18436573451977</v>
      </c>
      <c r="N178" s="58"/>
      <c r="O178" s="36">
        <f t="shared" si="5"/>
        <v>0</v>
      </c>
    </row>
    <row r="179" spans="1:15" ht="51" customHeight="1" x14ac:dyDescent="0.2">
      <c r="A179" s="41">
        <v>170</v>
      </c>
      <c r="B179" s="15"/>
      <c r="C179" s="15"/>
      <c r="D179" s="15"/>
      <c r="E179" s="35">
        <v>1</v>
      </c>
      <c r="F179" s="25" t="s">
        <v>221</v>
      </c>
      <c r="G179" s="15" t="s">
        <v>316</v>
      </c>
      <c r="H179" s="15" t="s">
        <v>1</v>
      </c>
      <c r="I179" s="15" t="s">
        <v>30</v>
      </c>
      <c r="J179" s="15">
        <v>12</v>
      </c>
      <c r="K179" s="15">
        <v>722148</v>
      </c>
      <c r="L179" s="16">
        <v>8436573451406</v>
      </c>
      <c r="M179" s="16">
        <v>18436573451403</v>
      </c>
      <c r="N179" s="58"/>
      <c r="O179" s="36">
        <f t="shared" si="5"/>
        <v>0</v>
      </c>
    </row>
    <row r="180" spans="1:15" ht="51" customHeight="1" x14ac:dyDescent="0.2">
      <c r="A180" s="41">
        <v>171</v>
      </c>
      <c r="B180" s="15"/>
      <c r="C180" s="15"/>
      <c r="D180" s="15"/>
      <c r="E180" s="35">
        <v>1.1000000000000001</v>
      </c>
      <c r="F180" s="25" t="s">
        <v>222</v>
      </c>
      <c r="G180" s="15" t="s">
        <v>316</v>
      </c>
      <c r="H180" s="15" t="s">
        <v>9</v>
      </c>
      <c r="I180" s="15" t="s">
        <v>30</v>
      </c>
      <c r="J180" s="15">
        <v>12</v>
      </c>
      <c r="K180" s="15">
        <v>722248</v>
      </c>
      <c r="L180" s="16">
        <v>8436573451413</v>
      </c>
      <c r="M180" s="16">
        <v>18436573451410</v>
      </c>
      <c r="N180" s="58"/>
      <c r="O180" s="36">
        <f t="shared" si="5"/>
        <v>0</v>
      </c>
    </row>
    <row r="181" spans="1:15" ht="51" customHeight="1" x14ac:dyDescent="0.2">
      <c r="A181" s="41">
        <v>172</v>
      </c>
      <c r="B181" s="15"/>
      <c r="C181" s="15"/>
      <c r="D181" s="15"/>
      <c r="E181" s="35">
        <v>1</v>
      </c>
      <c r="F181" s="25" t="s">
        <v>223</v>
      </c>
      <c r="G181" s="15" t="s">
        <v>316</v>
      </c>
      <c r="H181" s="15" t="s">
        <v>0</v>
      </c>
      <c r="I181" s="15" t="s">
        <v>30</v>
      </c>
      <c r="J181" s="15">
        <v>12</v>
      </c>
      <c r="K181" s="15">
        <v>722149</v>
      </c>
      <c r="L181" s="16">
        <v>8436573451420</v>
      </c>
      <c r="M181" s="16">
        <v>18436573451427</v>
      </c>
      <c r="N181" s="58"/>
      <c r="O181" s="36">
        <f t="shared" si="5"/>
        <v>0</v>
      </c>
    </row>
    <row r="182" spans="1:15" ht="51" customHeight="1" x14ac:dyDescent="0.2">
      <c r="A182" s="41">
        <v>174</v>
      </c>
      <c r="B182" s="15"/>
      <c r="C182" s="15"/>
      <c r="D182" s="15"/>
      <c r="E182" s="35">
        <v>1</v>
      </c>
      <c r="F182" s="25" t="s">
        <v>224</v>
      </c>
      <c r="G182" s="15" t="s">
        <v>317</v>
      </c>
      <c r="H182" s="15" t="s">
        <v>4</v>
      </c>
      <c r="I182" s="15" t="s">
        <v>30</v>
      </c>
      <c r="J182" s="15">
        <v>12</v>
      </c>
      <c r="K182" s="15">
        <v>722150</v>
      </c>
      <c r="L182" s="16">
        <v>8436573451437</v>
      </c>
      <c r="M182" s="16">
        <v>18436573451434</v>
      </c>
      <c r="N182" s="58"/>
      <c r="O182" s="36">
        <f t="shared" si="5"/>
        <v>0</v>
      </c>
    </row>
    <row r="183" spans="1:15" ht="51" customHeight="1" x14ac:dyDescent="0.2">
      <c r="A183" s="41">
        <v>173</v>
      </c>
      <c r="B183" s="15"/>
      <c r="C183" s="15"/>
      <c r="D183" s="15"/>
      <c r="E183" s="35">
        <v>1</v>
      </c>
      <c r="F183" s="25" t="s">
        <v>348</v>
      </c>
      <c r="G183" s="15" t="s">
        <v>316</v>
      </c>
      <c r="H183" s="15" t="s">
        <v>349</v>
      </c>
      <c r="I183" s="15" t="s">
        <v>30</v>
      </c>
      <c r="J183" s="15">
        <v>12</v>
      </c>
      <c r="K183" s="15">
        <v>740025</v>
      </c>
      <c r="L183" s="16">
        <v>8436573451628</v>
      </c>
      <c r="M183" s="16">
        <v>18436573451625</v>
      </c>
      <c r="N183" s="58"/>
      <c r="O183" s="36">
        <f t="shared" si="5"/>
        <v>0</v>
      </c>
    </row>
    <row r="184" spans="1:15" ht="51" customHeight="1" x14ac:dyDescent="0.2">
      <c r="A184" s="41">
        <v>175</v>
      </c>
      <c r="B184" s="15"/>
      <c r="C184" s="15"/>
      <c r="D184" s="15"/>
      <c r="E184" s="35">
        <v>1.72</v>
      </c>
      <c r="F184" s="25" t="s">
        <v>225</v>
      </c>
      <c r="G184" s="15" t="s">
        <v>318</v>
      </c>
      <c r="H184" s="15" t="s">
        <v>7</v>
      </c>
      <c r="I184" s="15" t="s">
        <v>30</v>
      </c>
      <c r="J184" s="15">
        <v>12</v>
      </c>
      <c r="K184" s="15">
        <v>722249</v>
      </c>
      <c r="L184" s="16">
        <v>8436573451444</v>
      </c>
      <c r="M184" s="16">
        <v>18436573451441</v>
      </c>
      <c r="N184" s="58"/>
      <c r="O184" s="36">
        <f t="shared" si="5"/>
        <v>0</v>
      </c>
    </row>
    <row r="185" spans="1:15" ht="51" customHeight="1" x14ac:dyDescent="0.2">
      <c r="A185" s="41">
        <v>176</v>
      </c>
      <c r="B185" s="15"/>
      <c r="C185" s="15"/>
      <c r="D185" s="15"/>
      <c r="E185" s="35">
        <v>1.72</v>
      </c>
      <c r="F185" s="25" t="s">
        <v>226</v>
      </c>
      <c r="G185" s="15" t="s">
        <v>318</v>
      </c>
      <c r="H185" s="15" t="s">
        <v>41</v>
      </c>
      <c r="I185" s="15" t="s">
        <v>30</v>
      </c>
      <c r="J185" s="15">
        <v>12</v>
      </c>
      <c r="K185" s="15">
        <v>722250</v>
      </c>
      <c r="L185" s="16">
        <v>8436573451451</v>
      </c>
      <c r="M185" s="16">
        <v>18436573451458</v>
      </c>
      <c r="N185" s="58"/>
      <c r="O185" s="36">
        <f t="shared" si="5"/>
        <v>0</v>
      </c>
    </row>
    <row r="186" spans="1:15" ht="51" customHeight="1" x14ac:dyDescent="0.2">
      <c r="A186" s="41">
        <v>177</v>
      </c>
      <c r="B186" s="15"/>
      <c r="C186" s="15"/>
      <c r="D186" s="15"/>
      <c r="E186" s="35">
        <v>1.72</v>
      </c>
      <c r="F186" s="25" t="s">
        <v>227</v>
      </c>
      <c r="G186" s="15" t="s">
        <v>318</v>
      </c>
      <c r="H186" s="15" t="s">
        <v>6</v>
      </c>
      <c r="I186" s="15" t="s">
        <v>30</v>
      </c>
      <c r="J186" s="15">
        <v>12</v>
      </c>
      <c r="K186" s="15">
        <v>722151</v>
      </c>
      <c r="L186" s="16">
        <v>8436573451468</v>
      </c>
      <c r="M186" s="16">
        <v>18436573451465</v>
      </c>
      <c r="N186" s="58"/>
      <c r="O186" s="36">
        <f t="shared" si="5"/>
        <v>0</v>
      </c>
    </row>
    <row r="187" spans="1:15" ht="51" customHeight="1" x14ac:dyDescent="0.2">
      <c r="A187" s="41">
        <v>178</v>
      </c>
      <c r="B187" s="15"/>
      <c r="C187" s="15"/>
      <c r="D187" s="15"/>
      <c r="E187" s="35">
        <v>1.52</v>
      </c>
      <c r="F187" s="25" t="s">
        <v>228</v>
      </c>
      <c r="G187" s="15" t="s">
        <v>51</v>
      </c>
      <c r="H187" s="15" t="s">
        <v>1</v>
      </c>
      <c r="I187" s="15" t="s">
        <v>30</v>
      </c>
      <c r="J187" s="15">
        <v>12</v>
      </c>
      <c r="K187" s="15">
        <v>722251</v>
      </c>
      <c r="L187" s="16">
        <v>8436573451475</v>
      </c>
      <c r="M187" s="16">
        <v>18436573451472</v>
      </c>
      <c r="N187" s="58"/>
      <c r="O187" s="36">
        <f t="shared" si="5"/>
        <v>0</v>
      </c>
    </row>
    <row r="188" spans="1:15" ht="51" customHeight="1" x14ac:dyDescent="0.2">
      <c r="A188" s="41">
        <v>179</v>
      </c>
      <c r="B188" s="15"/>
      <c r="C188" s="15"/>
      <c r="D188" s="15"/>
      <c r="E188" s="35">
        <v>1.8</v>
      </c>
      <c r="F188" s="25" t="s">
        <v>229</v>
      </c>
      <c r="G188" s="15" t="s">
        <v>51</v>
      </c>
      <c r="H188" s="15" t="s">
        <v>5</v>
      </c>
      <c r="I188" s="15" t="s">
        <v>30</v>
      </c>
      <c r="J188" s="15">
        <v>12</v>
      </c>
      <c r="K188" s="15">
        <v>722252</v>
      </c>
      <c r="L188" s="16">
        <v>8436573451482</v>
      </c>
      <c r="M188" s="16">
        <v>18436573451489</v>
      </c>
      <c r="N188" s="58"/>
      <c r="O188" s="36">
        <f t="shared" si="5"/>
        <v>0</v>
      </c>
    </row>
    <row r="189" spans="1:15" ht="51" customHeight="1" x14ac:dyDescent="0.2">
      <c r="A189" s="41">
        <v>180</v>
      </c>
      <c r="B189" s="15"/>
      <c r="C189" s="15"/>
      <c r="D189" s="15"/>
      <c r="E189" s="35">
        <v>1.52</v>
      </c>
      <c r="F189" s="25" t="s">
        <v>230</v>
      </c>
      <c r="G189" s="15" t="s">
        <v>51</v>
      </c>
      <c r="H189" s="15" t="s">
        <v>8</v>
      </c>
      <c r="I189" s="15" t="s">
        <v>30</v>
      </c>
      <c r="J189" s="15">
        <v>12</v>
      </c>
      <c r="K189" s="15">
        <v>722253</v>
      </c>
      <c r="L189" s="16">
        <v>8436573451499</v>
      </c>
      <c r="M189" s="16">
        <v>18436573451496</v>
      </c>
      <c r="N189" s="58"/>
      <c r="O189" s="36">
        <f t="shared" si="5"/>
        <v>0</v>
      </c>
    </row>
    <row r="190" spans="1:15" ht="51" customHeight="1" x14ac:dyDescent="0.2">
      <c r="A190" s="41">
        <v>181</v>
      </c>
      <c r="B190" s="15"/>
      <c r="C190" s="15"/>
      <c r="D190" s="15"/>
      <c r="E190" s="35">
        <v>0.75</v>
      </c>
      <c r="F190" s="25" t="s">
        <v>231</v>
      </c>
      <c r="G190" s="15" t="s">
        <v>291</v>
      </c>
      <c r="H190" s="15" t="s">
        <v>4</v>
      </c>
      <c r="I190" s="15" t="s">
        <v>31</v>
      </c>
      <c r="J190" s="15">
        <v>15</v>
      </c>
      <c r="K190" s="15">
        <v>722152</v>
      </c>
      <c r="L190" s="16">
        <v>8436573451505</v>
      </c>
      <c r="M190" s="16">
        <v>18436573451502</v>
      </c>
      <c r="N190" s="58"/>
      <c r="O190" s="36">
        <f t="shared" si="5"/>
        <v>0</v>
      </c>
    </row>
    <row r="191" spans="1:15" ht="51" customHeight="1" x14ac:dyDescent="0.2">
      <c r="A191" s="41">
        <v>182</v>
      </c>
      <c r="B191" s="15"/>
      <c r="C191" s="15"/>
      <c r="D191" s="15"/>
      <c r="E191" s="35">
        <v>1.35</v>
      </c>
      <c r="F191" s="25" t="s">
        <v>232</v>
      </c>
      <c r="G191" s="15" t="s">
        <v>319</v>
      </c>
      <c r="H191" s="15" t="s">
        <v>4</v>
      </c>
      <c r="I191" s="15" t="s">
        <v>30</v>
      </c>
      <c r="J191" s="15">
        <v>10</v>
      </c>
      <c r="K191" s="15">
        <v>722153</v>
      </c>
      <c r="L191" s="16">
        <v>8436573451512</v>
      </c>
      <c r="M191" s="16">
        <v>18436573451519</v>
      </c>
      <c r="N191" s="58"/>
      <c r="O191" s="36">
        <f t="shared" si="5"/>
        <v>0</v>
      </c>
    </row>
    <row r="192" spans="1:15" ht="51" customHeight="1" x14ac:dyDescent="0.2">
      <c r="A192" s="41">
        <v>183</v>
      </c>
      <c r="B192" s="15"/>
      <c r="C192" s="15"/>
      <c r="D192" s="15"/>
      <c r="E192" s="35">
        <v>1.8</v>
      </c>
      <c r="F192" s="25" t="s">
        <v>233</v>
      </c>
      <c r="G192" s="15" t="s">
        <v>101</v>
      </c>
      <c r="H192" s="15" t="s">
        <v>4</v>
      </c>
      <c r="I192" s="15" t="s">
        <v>31</v>
      </c>
      <c r="J192" s="15">
        <v>8</v>
      </c>
      <c r="K192" s="15">
        <v>722154</v>
      </c>
      <c r="L192" s="16">
        <v>8436573451529</v>
      </c>
      <c r="M192" s="16">
        <v>18436573451526</v>
      </c>
      <c r="N192" s="58"/>
      <c r="O192" s="36">
        <f t="shared" si="5"/>
        <v>0</v>
      </c>
    </row>
    <row r="193" spans="1:15" ht="51" customHeight="1" x14ac:dyDescent="0.2">
      <c r="A193" s="41">
        <v>184</v>
      </c>
      <c r="B193" s="15"/>
      <c r="C193" s="15"/>
      <c r="D193" s="15"/>
      <c r="E193" s="35">
        <v>0.95</v>
      </c>
      <c r="F193" s="25" t="s">
        <v>340</v>
      </c>
      <c r="G193" s="15" t="s">
        <v>345</v>
      </c>
      <c r="H193" s="15" t="s">
        <v>4</v>
      </c>
      <c r="I193" s="15" t="s">
        <v>29</v>
      </c>
      <c r="J193" s="15">
        <v>12</v>
      </c>
      <c r="K193" s="15">
        <v>722641</v>
      </c>
      <c r="L193" s="16">
        <v>8436573451567</v>
      </c>
      <c r="M193" s="16">
        <v>18436573451564</v>
      </c>
      <c r="N193" s="58"/>
      <c r="O193" s="36">
        <f t="shared" si="5"/>
        <v>0</v>
      </c>
    </row>
    <row r="194" spans="1:15" ht="51" customHeight="1" x14ac:dyDescent="0.2">
      <c r="A194" s="42">
        <v>185</v>
      </c>
      <c r="B194" s="18"/>
      <c r="C194" s="18"/>
      <c r="D194" s="18"/>
      <c r="E194" s="1">
        <v>4.05</v>
      </c>
      <c r="F194" s="26" t="s">
        <v>365</v>
      </c>
      <c r="G194" s="18" t="s">
        <v>382</v>
      </c>
      <c r="H194" s="18" t="s">
        <v>368</v>
      </c>
      <c r="I194" s="18" t="s">
        <v>370</v>
      </c>
      <c r="J194" s="18">
        <v>2</v>
      </c>
      <c r="K194" s="18" t="s">
        <v>420</v>
      </c>
      <c r="L194" s="19">
        <v>8436573451697</v>
      </c>
      <c r="M194" s="19">
        <v>18436573451694</v>
      </c>
      <c r="N194" s="59"/>
      <c r="O194" s="37">
        <f t="shared" si="5"/>
        <v>0</v>
      </c>
    </row>
    <row r="195" spans="1:15" ht="51" customHeight="1" x14ac:dyDescent="0.2">
      <c r="A195" s="41">
        <v>187</v>
      </c>
      <c r="B195" s="15"/>
      <c r="C195" s="15"/>
      <c r="D195" s="15"/>
      <c r="E195" s="35">
        <v>2.75</v>
      </c>
      <c r="F195" s="25" t="s">
        <v>396</v>
      </c>
      <c r="G195" s="15" t="s">
        <v>428</v>
      </c>
      <c r="H195" s="15" t="s">
        <v>12</v>
      </c>
      <c r="I195" s="15" t="s">
        <v>33</v>
      </c>
      <c r="J195" s="15">
        <v>6</v>
      </c>
      <c r="K195" s="15">
        <v>745034</v>
      </c>
      <c r="L195" s="16">
        <v>8436573451833</v>
      </c>
      <c r="M195" s="16">
        <v>18436573451830</v>
      </c>
      <c r="N195" s="58"/>
      <c r="O195" s="36">
        <f t="shared" si="5"/>
        <v>0</v>
      </c>
    </row>
    <row r="196" spans="1:15" ht="51" customHeight="1" x14ac:dyDescent="0.2">
      <c r="A196" s="41">
        <v>186</v>
      </c>
      <c r="B196" s="15"/>
      <c r="C196" s="15"/>
      <c r="D196" s="15"/>
      <c r="E196" s="35">
        <v>2.25</v>
      </c>
      <c r="F196" s="25" t="s">
        <v>395</v>
      </c>
      <c r="G196" s="15" t="s">
        <v>429</v>
      </c>
      <c r="H196" s="15" t="s">
        <v>374</v>
      </c>
      <c r="I196" s="15" t="s">
        <v>33</v>
      </c>
      <c r="J196" s="15">
        <v>6</v>
      </c>
      <c r="K196" s="15">
        <v>745035</v>
      </c>
      <c r="L196" s="16">
        <v>8436573451826</v>
      </c>
      <c r="M196" s="16">
        <v>18436573451823</v>
      </c>
      <c r="N196" s="58"/>
      <c r="O196" s="36">
        <f t="shared" si="5"/>
        <v>0</v>
      </c>
    </row>
    <row r="197" spans="1:15" ht="51" customHeight="1" x14ac:dyDescent="0.2">
      <c r="A197" s="41">
        <v>188</v>
      </c>
      <c r="B197" s="15"/>
      <c r="C197" s="15"/>
      <c r="D197" s="15"/>
      <c r="E197" s="35">
        <v>2.75</v>
      </c>
      <c r="F197" s="25" t="s">
        <v>397</v>
      </c>
      <c r="G197" s="15" t="s">
        <v>428</v>
      </c>
      <c r="H197" s="15" t="s">
        <v>11</v>
      </c>
      <c r="I197" s="15" t="s">
        <v>33</v>
      </c>
      <c r="J197" s="15">
        <v>6</v>
      </c>
      <c r="K197" s="15">
        <v>745033</v>
      </c>
      <c r="L197" s="16">
        <v>8436573451840</v>
      </c>
      <c r="M197" s="16">
        <v>18436573451847</v>
      </c>
      <c r="N197" s="58"/>
      <c r="O197" s="36">
        <f t="shared" si="5"/>
        <v>0</v>
      </c>
    </row>
    <row r="198" spans="1:15" ht="51" customHeight="1" x14ac:dyDescent="0.2">
      <c r="A198" s="42">
        <v>189</v>
      </c>
      <c r="B198" s="18"/>
      <c r="C198" s="18"/>
      <c r="D198" s="18"/>
      <c r="E198" s="1">
        <v>1.55</v>
      </c>
      <c r="F198" s="26" t="s">
        <v>235</v>
      </c>
      <c r="G198" s="18" t="s">
        <v>99</v>
      </c>
      <c r="H198" s="18" t="s">
        <v>1</v>
      </c>
      <c r="I198" s="18" t="s">
        <v>97</v>
      </c>
      <c r="J198" s="18">
        <v>10</v>
      </c>
      <c r="K198" s="18" t="s">
        <v>420</v>
      </c>
      <c r="L198" s="19">
        <v>8436573451536</v>
      </c>
      <c r="M198" s="19">
        <v>18436573451533</v>
      </c>
      <c r="N198" s="59"/>
      <c r="O198" s="37">
        <f t="shared" si="5"/>
        <v>0</v>
      </c>
    </row>
    <row r="199" spans="1:15" ht="51" customHeight="1" x14ac:dyDescent="0.2">
      <c r="A199" s="41">
        <v>190</v>
      </c>
      <c r="B199" s="15"/>
      <c r="C199" s="15"/>
      <c r="D199" s="15"/>
      <c r="E199" s="35">
        <v>1.95</v>
      </c>
      <c r="F199" s="25" t="s">
        <v>236</v>
      </c>
      <c r="G199" s="15" t="s">
        <v>320</v>
      </c>
      <c r="H199" s="15" t="s">
        <v>103</v>
      </c>
      <c r="I199" s="15" t="s">
        <v>31</v>
      </c>
      <c r="J199" s="15">
        <v>8</v>
      </c>
      <c r="K199" s="15">
        <v>722156</v>
      </c>
      <c r="L199" s="16">
        <v>8436573451543</v>
      </c>
      <c r="M199" s="16">
        <v>18436573451540</v>
      </c>
      <c r="N199" s="58"/>
      <c r="O199" s="36">
        <f t="shared" si="5"/>
        <v>0</v>
      </c>
    </row>
    <row r="200" spans="1:15" ht="51" customHeight="1" x14ac:dyDescent="0.2">
      <c r="A200" s="41">
        <v>191</v>
      </c>
      <c r="B200" s="15"/>
      <c r="C200" s="15"/>
      <c r="D200" s="15"/>
      <c r="E200" s="35">
        <v>1.6</v>
      </c>
      <c r="F200" s="25" t="s">
        <v>341</v>
      </c>
      <c r="G200" s="15" t="s">
        <v>346</v>
      </c>
      <c r="H200" s="15" t="s">
        <v>4</v>
      </c>
      <c r="I200" s="15" t="s">
        <v>31</v>
      </c>
      <c r="J200" s="15">
        <v>12</v>
      </c>
      <c r="K200" s="15">
        <v>722642</v>
      </c>
      <c r="L200" s="16">
        <v>8436573451574</v>
      </c>
      <c r="M200" s="16">
        <v>18436573451571</v>
      </c>
      <c r="N200" s="58"/>
      <c r="O200" s="36">
        <f t="shared" si="5"/>
        <v>0</v>
      </c>
    </row>
    <row r="201" spans="1:15" ht="51" customHeight="1" x14ac:dyDescent="0.2">
      <c r="A201" s="41">
        <v>192</v>
      </c>
      <c r="B201" s="15"/>
      <c r="C201" s="15"/>
      <c r="D201" s="15"/>
      <c r="E201" s="35">
        <v>3.25</v>
      </c>
      <c r="F201" s="25" t="s">
        <v>417</v>
      </c>
      <c r="G201" s="15" t="s">
        <v>418</v>
      </c>
      <c r="H201" s="15" t="s">
        <v>2</v>
      </c>
      <c r="I201" s="15" t="s">
        <v>29</v>
      </c>
      <c r="J201" s="15">
        <v>6</v>
      </c>
      <c r="K201" s="15">
        <v>745540</v>
      </c>
      <c r="L201" s="16">
        <v>8436573451925</v>
      </c>
      <c r="M201" s="16">
        <v>18436573451922</v>
      </c>
      <c r="N201" s="58"/>
      <c r="O201" s="36">
        <f t="shared" si="5"/>
        <v>0</v>
      </c>
    </row>
    <row r="202" spans="1:15" ht="51" customHeight="1" thickBot="1" x14ac:dyDescent="0.25">
      <c r="A202" s="42">
        <v>193</v>
      </c>
      <c r="B202" s="18"/>
      <c r="C202" s="18"/>
      <c r="D202" s="18"/>
      <c r="E202" s="1">
        <v>19.5</v>
      </c>
      <c r="F202" s="26" t="s">
        <v>366</v>
      </c>
      <c r="G202" s="18" t="s">
        <v>367</v>
      </c>
      <c r="H202" s="18" t="s">
        <v>2</v>
      </c>
      <c r="I202" s="18" t="s">
        <v>369</v>
      </c>
      <c r="J202" s="18">
        <v>1</v>
      </c>
      <c r="K202" s="18" t="s">
        <v>420</v>
      </c>
      <c r="L202" s="19">
        <v>8436573451680</v>
      </c>
      <c r="M202" s="19">
        <v>18436573451687</v>
      </c>
      <c r="N202" s="59"/>
      <c r="O202" s="37">
        <f t="shared" ref="O202:O205" si="6">E202*N202</f>
        <v>0</v>
      </c>
    </row>
    <row r="203" spans="1:15" ht="19.899999999999999" customHeight="1" thickTop="1" x14ac:dyDescent="0.2">
      <c r="A203" s="48"/>
      <c r="B203" s="49"/>
      <c r="C203" s="148"/>
      <c r="D203" s="150"/>
      <c r="E203" s="151">
        <v>2.4900000000000002</v>
      </c>
      <c r="F203" s="122" t="s">
        <v>434</v>
      </c>
      <c r="G203" s="15" t="s">
        <v>435</v>
      </c>
      <c r="H203" s="116" t="s">
        <v>1</v>
      </c>
      <c r="I203" s="116" t="s">
        <v>37</v>
      </c>
      <c r="J203" s="116">
        <v>10</v>
      </c>
      <c r="K203" s="116">
        <v>746393</v>
      </c>
      <c r="L203" s="114">
        <v>8436573452151</v>
      </c>
      <c r="M203" s="114">
        <v>18436573452158</v>
      </c>
      <c r="N203" s="118"/>
      <c r="O203" s="110">
        <f t="shared" si="6"/>
        <v>0</v>
      </c>
    </row>
    <row r="204" spans="1:15" ht="35.450000000000003" customHeight="1" thickBot="1" x14ac:dyDescent="0.25">
      <c r="A204" s="48"/>
      <c r="B204" s="50"/>
      <c r="C204" s="149"/>
      <c r="D204" s="144"/>
      <c r="E204" s="147"/>
      <c r="F204" s="113"/>
      <c r="G204" s="15" t="s">
        <v>436</v>
      </c>
      <c r="H204" s="117"/>
      <c r="I204" s="117"/>
      <c r="J204" s="117"/>
      <c r="K204" s="117"/>
      <c r="L204" s="115"/>
      <c r="M204" s="115"/>
      <c r="N204" s="119"/>
      <c r="O204" s="111"/>
    </row>
    <row r="205" spans="1:15" ht="28.5" customHeight="1" x14ac:dyDescent="0.2">
      <c r="A205" s="48"/>
      <c r="B205" s="123"/>
      <c r="C205" s="125"/>
      <c r="D205" s="144"/>
      <c r="E205" s="146">
        <v>2.4900000000000002</v>
      </c>
      <c r="F205" s="112" t="s">
        <v>437</v>
      </c>
      <c r="G205" s="15" t="s">
        <v>435</v>
      </c>
      <c r="H205" s="116" t="s">
        <v>0</v>
      </c>
      <c r="I205" s="116" t="s">
        <v>37</v>
      </c>
      <c r="J205" s="116">
        <v>10</v>
      </c>
      <c r="K205" s="116">
        <v>746394</v>
      </c>
      <c r="L205" s="114">
        <v>8436573452168</v>
      </c>
      <c r="M205" s="114">
        <v>18436573452165</v>
      </c>
      <c r="N205" s="118"/>
      <c r="O205" s="110">
        <f t="shared" si="6"/>
        <v>0</v>
      </c>
    </row>
    <row r="206" spans="1:15" ht="28.5" customHeight="1" thickBot="1" x14ac:dyDescent="0.25">
      <c r="A206" s="48"/>
      <c r="B206" s="124"/>
      <c r="C206" s="126"/>
      <c r="D206" s="145"/>
      <c r="E206" s="147"/>
      <c r="F206" s="113"/>
      <c r="G206" s="15" t="s">
        <v>436</v>
      </c>
      <c r="H206" s="117"/>
      <c r="I206" s="117"/>
      <c r="J206" s="117"/>
      <c r="K206" s="117"/>
      <c r="L206" s="115"/>
      <c r="M206" s="115"/>
      <c r="N206" s="119"/>
      <c r="O206" s="111"/>
    </row>
    <row r="207" spans="1:15" ht="28.5" customHeight="1" thickBot="1" x14ac:dyDescent="0.25">
      <c r="A207" s="48"/>
      <c r="B207" s="51"/>
      <c r="C207" s="51"/>
      <c r="D207" s="51"/>
      <c r="E207" s="52">
        <v>2.2799999999999998</v>
      </c>
      <c r="F207" s="53" t="s">
        <v>438</v>
      </c>
      <c r="G207" s="15" t="s">
        <v>439</v>
      </c>
      <c r="H207" s="15" t="s">
        <v>1</v>
      </c>
      <c r="I207" s="15" t="s">
        <v>29</v>
      </c>
      <c r="J207" s="15">
        <v>10</v>
      </c>
      <c r="K207" s="15">
        <v>746395</v>
      </c>
      <c r="L207" s="16">
        <v>8436573452076</v>
      </c>
      <c r="M207" s="16">
        <v>18436573452073</v>
      </c>
      <c r="N207" s="58"/>
      <c r="O207" s="36">
        <f>E207*N207</f>
        <v>0</v>
      </c>
    </row>
    <row r="208" spans="1:15" ht="28.5" customHeight="1" thickBot="1" x14ac:dyDescent="0.25">
      <c r="A208" s="48"/>
      <c r="B208" s="51"/>
      <c r="C208" s="51"/>
      <c r="D208" s="51"/>
      <c r="E208" s="52">
        <v>0.95</v>
      </c>
      <c r="F208" s="53" t="s">
        <v>440</v>
      </c>
      <c r="G208" s="15" t="s">
        <v>441</v>
      </c>
      <c r="H208" s="15" t="s">
        <v>4</v>
      </c>
      <c r="I208" s="15" t="s">
        <v>442</v>
      </c>
      <c r="J208" s="15">
        <v>8</v>
      </c>
      <c r="K208" s="15">
        <v>746396</v>
      </c>
      <c r="L208" s="16">
        <v>8436573452052</v>
      </c>
      <c r="M208" s="16">
        <v>18436573452059</v>
      </c>
      <c r="N208" s="58"/>
      <c r="O208" s="36">
        <f>E208*N208</f>
        <v>0</v>
      </c>
    </row>
    <row r="209" spans="1:16" ht="28.5" customHeight="1" thickBot="1" x14ac:dyDescent="0.25">
      <c r="A209" s="54"/>
      <c r="B209" s="51"/>
      <c r="C209" s="51"/>
      <c r="D209" s="51"/>
      <c r="E209" s="52">
        <v>4.6100000000000003</v>
      </c>
      <c r="F209" s="53" t="s">
        <v>443</v>
      </c>
      <c r="G209" s="15" t="s">
        <v>444</v>
      </c>
      <c r="H209" s="15" t="s">
        <v>1</v>
      </c>
      <c r="I209" s="15" t="s">
        <v>25</v>
      </c>
      <c r="J209" s="15">
        <v>4</v>
      </c>
      <c r="K209" s="15">
        <v>746397</v>
      </c>
      <c r="L209" s="16">
        <v>8436573452069</v>
      </c>
      <c r="M209" s="16">
        <v>18436573452066</v>
      </c>
      <c r="N209" s="58"/>
      <c r="O209" s="36">
        <f>E209*N209</f>
        <v>0</v>
      </c>
    </row>
    <row r="210" spans="1:16" ht="28.5" customHeight="1" thickBot="1" x14ac:dyDescent="0.25">
      <c r="A210" s="50"/>
      <c r="B210" s="51"/>
      <c r="C210" s="51"/>
      <c r="D210" s="51"/>
      <c r="E210" s="52">
        <v>2.8</v>
      </c>
      <c r="F210" s="53" t="s">
        <v>445</v>
      </c>
      <c r="G210" s="15" t="s">
        <v>446</v>
      </c>
      <c r="H210" s="15" t="s">
        <v>4</v>
      </c>
      <c r="I210" s="15" t="s">
        <v>105</v>
      </c>
      <c r="J210" s="15">
        <v>10</v>
      </c>
      <c r="K210" s="15">
        <v>746398</v>
      </c>
      <c r="L210" s="16">
        <v>8436573452045</v>
      </c>
      <c r="M210" s="16">
        <v>18436573452042</v>
      </c>
      <c r="N210" s="58"/>
      <c r="O210" s="36">
        <f>E210*N210</f>
        <v>0</v>
      </c>
    </row>
    <row r="211" spans="1:16" ht="28.5" customHeight="1" thickBot="1" x14ac:dyDescent="0.25">
      <c r="A211" s="46"/>
      <c r="E211" s="60">
        <v>2.25</v>
      </c>
      <c r="F211" s="68" t="s">
        <v>448</v>
      </c>
      <c r="G211" s="75" t="s">
        <v>468</v>
      </c>
      <c r="H211" s="82" t="s">
        <v>3</v>
      </c>
      <c r="I211" s="82" t="s">
        <v>33</v>
      </c>
      <c r="J211" s="82" t="s">
        <v>482</v>
      </c>
      <c r="K211" s="82"/>
      <c r="L211" s="89">
        <v>8436573452175</v>
      </c>
      <c r="M211" s="90">
        <v>18436573452172</v>
      </c>
      <c r="N211" s="59"/>
      <c r="O211" s="37">
        <f t="shared" ref="O211:O228" si="7">E211*N211</f>
        <v>0</v>
      </c>
      <c r="P211" s="5"/>
    </row>
    <row r="212" spans="1:16" ht="28.5" customHeight="1" thickTop="1" thickBot="1" x14ac:dyDescent="0.25">
      <c r="A212" s="46"/>
      <c r="E212" s="60">
        <v>4.3499999999999996</v>
      </c>
      <c r="F212" s="69" t="s">
        <v>449</v>
      </c>
      <c r="G212" s="76" t="s">
        <v>469</v>
      </c>
      <c r="H212" s="83" t="s">
        <v>4</v>
      </c>
      <c r="I212" s="83" t="s">
        <v>25</v>
      </c>
      <c r="J212" s="83" t="s">
        <v>483</v>
      </c>
      <c r="K212" s="83"/>
      <c r="L212" s="91">
        <v>8436573452298</v>
      </c>
      <c r="M212" s="92">
        <v>18436573452295</v>
      </c>
      <c r="N212" s="59"/>
      <c r="O212" s="37">
        <f t="shared" si="7"/>
        <v>0</v>
      </c>
      <c r="P212" s="5"/>
    </row>
    <row r="213" spans="1:16" ht="28.5" customHeight="1" thickTop="1" thickBot="1" x14ac:dyDescent="0.25">
      <c r="A213" s="46"/>
      <c r="E213" s="60">
        <v>4.5</v>
      </c>
      <c r="F213" s="69" t="s">
        <v>450</v>
      </c>
      <c r="G213" s="76" t="s">
        <v>470</v>
      </c>
      <c r="H213" s="83" t="s">
        <v>2</v>
      </c>
      <c r="I213" s="83" t="s">
        <v>484</v>
      </c>
      <c r="J213" s="83" t="s">
        <v>485</v>
      </c>
      <c r="K213" s="83"/>
      <c r="L213" s="91">
        <v>8436573452304</v>
      </c>
      <c r="M213" s="92">
        <v>18436573452301</v>
      </c>
      <c r="N213" s="59"/>
      <c r="O213" s="37">
        <f t="shared" si="7"/>
        <v>0</v>
      </c>
      <c r="P213" s="5"/>
    </row>
    <row r="214" spans="1:16" ht="28.5" customHeight="1" thickTop="1" thickBot="1" x14ac:dyDescent="0.25">
      <c r="A214" s="46"/>
      <c r="E214" s="61">
        <v>1.2</v>
      </c>
      <c r="F214" s="70" t="s">
        <v>451</v>
      </c>
      <c r="G214" s="77" t="s">
        <v>471</v>
      </c>
      <c r="H214" s="84" t="s">
        <v>479</v>
      </c>
      <c r="I214" s="84" t="s">
        <v>30</v>
      </c>
      <c r="J214" s="84" t="s">
        <v>486</v>
      </c>
      <c r="K214" s="84"/>
      <c r="L214" s="93">
        <v>8436573452410</v>
      </c>
      <c r="M214" s="94">
        <v>18436573452417</v>
      </c>
      <c r="N214" s="59"/>
      <c r="O214" s="37">
        <f t="shared" si="7"/>
        <v>0</v>
      </c>
      <c r="P214" s="5"/>
    </row>
    <row r="215" spans="1:16" ht="28.5" customHeight="1" thickTop="1" thickBot="1" x14ac:dyDescent="0.25">
      <c r="A215" s="46"/>
      <c r="E215" s="62">
        <v>3.2</v>
      </c>
      <c r="F215" s="71" t="s">
        <v>452</v>
      </c>
      <c r="G215" s="78" t="s">
        <v>472</v>
      </c>
      <c r="H215" s="85" t="s">
        <v>479</v>
      </c>
      <c r="I215" s="85" t="s">
        <v>30</v>
      </c>
      <c r="J215" s="85" t="s">
        <v>482</v>
      </c>
      <c r="K215" s="85"/>
      <c r="L215" s="95">
        <v>8436573452434</v>
      </c>
      <c r="M215" s="96">
        <v>18436573452431</v>
      </c>
      <c r="N215" s="59"/>
      <c r="O215" s="37">
        <f t="shared" si="7"/>
        <v>0</v>
      </c>
      <c r="P215" s="5"/>
    </row>
    <row r="216" spans="1:16" ht="28.5" customHeight="1" thickTop="1" thickBot="1" x14ac:dyDescent="0.25">
      <c r="A216" s="46"/>
      <c r="E216" s="63">
        <v>4.3</v>
      </c>
      <c r="F216" s="72" t="s">
        <v>453</v>
      </c>
      <c r="G216" s="75" t="s">
        <v>473</v>
      </c>
      <c r="H216" s="82" t="s">
        <v>479</v>
      </c>
      <c r="I216" s="82" t="s">
        <v>30</v>
      </c>
      <c r="J216" s="82" t="s">
        <v>482</v>
      </c>
      <c r="K216" s="82"/>
      <c r="L216" s="89">
        <v>8436573452441</v>
      </c>
      <c r="M216" s="90">
        <v>18436573452448</v>
      </c>
      <c r="N216" s="59"/>
      <c r="O216" s="37">
        <f t="shared" si="7"/>
        <v>0</v>
      </c>
      <c r="P216" s="5"/>
    </row>
    <row r="217" spans="1:16" ht="28.5" customHeight="1" thickTop="1" thickBot="1" x14ac:dyDescent="0.25">
      <c r="A217" s="46"/>
      <c r="E217" s="63">
        <v>0.4</v>
      </c>
      <c r="F217" s="72" t="s">
        <v>454</v>
      </c>
      <c r="G217" s="75" t="s">
        <v>62</v>
      </c>
      <c r="H217" s="82" t="s">
        <v>1</v>
      </c>
      <c r="I217" s="82" t="s">
        <v>23</v>
      </c>
      <c r="J217" s="82" t="s">
        <v>487</v>
      </c>
      <c r="K217" s="103"/>
      <c r="L217" s="97">
        <v>8436573452458</v>
      </c>
      <c r="M217" s="98">
        <v>18436573452455</v>
      </c>
      <c r="N217" s="59"/>
      <c r="O217" s="37">
        <f t="shared" si="7"/>
        <v>0</v>
      </c>
      <c r="P217" s="5"/>
    </row>
    <row r="218" spans="1:16" ht="28.5" customHeight="1" thickTop="1" thickBot="1" x14ac:dyDescent="0.25">
      <c r="A218" s="46"/>
      <c r="E218" s="63">
        <v>0.4</v>
      </c>
      <c r="F218" s="72" t="s">
        <v>455</v>
      </c>
      <c r="G218" s="75" t="s">
        <v>44</v>
      </c>
      <c r="H218" s="82" t="s">
        <v>1</v>
      </c>
      <c r="I218" s="82" t="s">
        <v>34</v>
      </c>
      <c r="J218" s="82" t="s">
        <v>487</v>
      </c>
      <c r="K218" s="82"/>
      <c r="L218" s="89">
        <v>8436573452199</v>
      </c>
      <c r="M218" s="90">
        <v>18436573452196</v>
      </c>
      <c r="N218" s="59"/>
      <c r="O218" s="37">
        <f t="shared" si="7"/>
        <v>0</v>
      </c>
      <c r="P218" s="5"/>
    </row>
    <row r="219" spans="1:16" ht="28.5" customHeight="1" thickTop="1" thickBot="1" x14ac:dyDescent="0.25">
      <c r="A219" s="46"/>
      <c r="E219" s="63">
        <v>0.4</v>
      </c>
      <c r="F219" s="72" t="s">
        <v>456</v>
      </c>
      <c r="G219" s="75" t="s">
        <v>63</v>
      </c>
      <c r="H219" s="82" t="s">
        <v>1</v>
      </c>
      <c r="I219" s="82" t="s">
        <v>24</v>
      </c>
      <c r="J219" s="82" t="s">
        <v>487</v>
      </c>
      <c r="K219" s="82"/>
      <c r="L219" s="89">
        <v>8436573452205</v>
      </c>
      <c r="M219" s="90">
        <v>18436573452202</v>
      </c>
      <c r="N219" s="59"/>
      <c r="O219" s="37">
        <f t="shared" si="7"/>
        <v>0</v>
      </c>
      <c r="P219" s="5"/>
    </row>
    <row r="220" spans="1:16" ht="28.5" customHeight="1" thickTop="1" thickBot="1" x14ac:dyDescent="0.25">
      <c r="A220" s="46"/>
      <c r="E220" s="63">
        <v>0.4</v>
      </c>
      <c r="F220" s="72" t="s">
        <v>457</v>
      </c>
      <c r="G220" s="75" t="s">
        <v>45</v>
      </c>
      <c r="H220" s="82" t="s">
        <v>1</v>
      </c>
      <c r="I220" s="82" t="s">
        <v>35</v>
      </c>
      <c r="J220" s="82" t="s">
        <v>487</v>
      </c>
      <c r="K220" s="82"/>
      <c r="L220" s="89">
        <v>8436573452212</v>
      </c>
      <c r="M220" s="90">
        <v>18436573452219</v>
      </c>
      <c r="N220" s="59"/>
      <c r="O220" s="37">
        <f t="shared" si="7"/>
        <v>0</v>
      </c>
      <c r="P220" s="5"/>
    </row>
    <row r="221" spans="1:16" ht="28.5" customHeight="1" thickTop="1" thickBot="1" x14ac:dyDescent="0.25">
      <c r="A221" s="46"/>
      <c r="E221" s="62">
        <v>0.4</v>
      </c>
      <c r="F221" s="71" t="s">
        <v>458</v>
      </c>
      <c r="G221" s="78" t="s">
        <v>46</v>
      </c>
      <c r="H221" s="85" t="s">
        <v>1</v>
      </c>
      <c r="I221" s="85" t="s">
        <v>36</v>
      </c>
      <c r="J221" s="85" t="s">
        <v>487</v>
      </c>
      <c r="K221" s="85"/>
      <c r="L221" s="95">
        <v>8436573452229</v>
      </c>
      <c r="M221" s="96">
        <v>18436573452226</v>
      </c>
      <c r="N221" s="59"/>
      <c r="O221" s="37">
        <f t="shared" si="7"/>
        <v>0</v>
      </c>
      <c r="P221" s="5"/>
    </row>
    <row r="222" spans="1:16" ht="28.5" customHeight="1" thickTop="1" thickBot="1" x14ac:dyDescent="0.25">
      <c r="A222" s="46"/>
      <c r="E222" s="60">
        <v>2.0499999999999998</v>
      </c>
      <c r="F222" s="69" t="s">
        <v>459</v>
      </c>
      <c r="G222" s="76" t="s">
        <v>301</v>
      </c>
      <c r="H222" s="83" t="s">
        <v>1</v>
      </c>
      <c r="I222" s="83" t="s">
        <v>25</v>
      </c>
      <c r="J222" s="83" t="s">
        <v>486</v>
      </c>
      <c r="K222" s="83"/>
      <c r="L222" s="91">
        <v>8436573452236</v>
      </c>
      <c r="M222" s="92">
        <v>18436573452233</v>
      </c>
      <c r="N222" s="59"/>
      <c r="O222" s="37">
        <f t="shared" si="7"/>
        <v>0</v>
      </c>
      <c r="P222" s="5"/>
    </row>
    <row r="223" spans="1:16" ht="28.5" customHeight="1" thickTop="1" thickBot="1" x14ac:dyDescent="0.25">
      <c r="A223" s="46"/>
      <c r="E223" s="64">
        <v>3.95</v>
      </c>
      <c r="F223" s="73" t="s">
        <v>460</v>
      </c>
      <c r="G223" s="79" t="s">
        <v>474</v>
      </c>
      <c r="H223" s="86" t="s">
        <v>1</v>
      </c>
      <c r="I223" s="86" t="s">
        <v>488</v>
      </c>
      <c r="J223" s="86" t="s">
        <v>489</v>
      </c>
      <c r="K223" s="86"/>
      <c r="L223" s="97">
        <v>8436573452243</v>
      </c>
      <c r="M223" s="98">
        <v>18436573452240</v>
      </c>
      <c r="N223" s="59"/>
      <c r="O223" s="37">
        <f t="shared" si="7"/>
        <v>0</v>
      </c>
      <c r="P223" s="5"/>
    </row>
    <row r="224" spans="1:16" ht="28.5" customHeight="1" thickTop="1" thickBot="1" x14ac:dyDescent="0.25">
      <c r="A224" s="46"/>
      <c r="E224" s="63">
        <v>3.95</v>
      </c>
      <c r="F224" s="72" t="s">
        <v>461</v>
      </c>
      <c r="G224" s="75" t="s">
        <v>474</v>
      </c>
      <c r="H224" s="82" t="s">
        <v>0</v>
      </c>
      <c r="I224" s="82" t="s">
        <v>488</v>
      </c>
      <c r="J224" s="82" t="s">
        <v>489</v>
      </c>
      <c r="K224" s="82"/>
      <c r="L224" s="89">
        <v>8436573452250</v>
      </c>
      <c r="M224" s="90">
        <v>18436573452257</v>
      </c>
      <c r="N224" s="59"/>
      <c r="O224" s="37">
        <f t="shared" si="7"/>
        <v>0</v>
      </c>
      <c r="P224" s="5"/>
    </row>
    <row r="225" spans="1:17" ht="28.5" customHeight="1" thickTop="1" thickBot="1" x14ac:dyDescent="0.25">
      <c r="A225" s="46"/>
      <c r="E225" s="61">
        <v>1.2</v>
      </c>
      <c r="F225" s="70" t="s">
        <v>462</v>
      </c>
      <c r="G225" s="79" t="s">
        <v>475</v>
      </c>
      <c r="H225" s="84" t="s">
        <v>1</v>
      </c>
      <c r="I225" s="84" t="s">
        <v>25</v>
      </c>
      <c r="J225" s="84" t="s">
        <v>486</v>
      </c>
      <c r="K225" s="84"/>
      <c r="L225" s="93">
        <v>8436573452267</v>
      </c>
      <c r="M225" s="94">
        <v>18436573452264</v>
      </c>
      <c r="N225" s="59"/>
      <c r="O225" s="37">
        <f t="shared" si="7"/>
        <v>0</v>
      </c>
      <c r="P225" s="5"/>
    </row>
    <row r="226" spans="1:17" ht="25.5" thickTop="1" thickBot="1" x14ac:dyDescent="0.25">
      <c r="A226" s="46"/>
      <c r="E226" s="63">
        <v>1.2</v>
      </c>
      <c r="F226" s="72" t="s">
        <v>463</v>
      </c>
      <c r="G226" s="75" t="s">
        <v>475</v>
      </c>
      <c r="H226" s="82" t="s">
        <v>0</v>
      </c>
      <c r="I226" s="82" t="s">
        <v>25</v>
      </c>
      <c r="J226" s="82" t="s">
        <v>486</v>
      </c>
      <c r="K226" s="82"/>
      <c r="L226" s="89">
        <v>8436573452274</v>
      </c>
      <c r="M226" s="90">
        <v>18436573452271</v>
      </c>
      <c r="N226" s="59"/>
      <c r="O226" s="37">
        <f t="shared" si="7"/>
        <v>0</v>
      </c>
      <c r="P226" s="5"/>
    </row>
    <row r="227" spans="1:17" ht="37.5" thickTop="1" thickBot="1" x14ac:dyDescent="0.25">
      <c r="A227" s="46"/>
      <c r="E227" s="65">
        <v>1.6</v>
      </c>
      <c r="F227" s="68" t="s">
        <v>398</v>
      </c>
      <c r="G227" s="80" t="s">
        <v>399</v>
      </c>
      <c r="H227" s="87" t="s">
        <v>0</v>
      </c>
      <c r="I227" s="87" t="s">
        <v>19</v>
      </c>
      <c r="J227" s="87" t="s">
        <v>486</v>
      </c>
      <c r="K227" s="87"/>
      <c r="L227" s="99">
        <v>8436573451864</v>
      </c>
      <c r="M227" s="100">
        <v>18436573451861</v>
      </c>
      <c r="N227" s="59"/>
      <c r="O227" s="37">
        <f t="shared" si="7"/>
        <v>0</v>
      </c>
      <c r="P227" s="5"/>
    </row>
    <row r="228" spans="1:17" ht="37.5" thickTop="1" thickBot="1" x14ac:dyDescent="0.25">
      <c r="A228" s="46"/>
      <c r="E228" s="63">
        <v>1.6</v>
      </c>
      <c r="F228" s="72" t="s">
        <v>400</v>
      </c>
      <c r="G228" s="75" t="s">
        <v>401</v>
      </c>
      <c r="H228" s="82" t="s">
        <v>0</v>
      </c>
      <c r="I228" s="82" t="s">
        <v>29</v>
      </c>
      <c r="J228" s="82" t="s">
        <v>486</v>
      </c>
      <c r="K228" s="82"/>
      <c r="L228" s="89">
        <v>8436573451871</v>
      </c>
      <c r="M228" s="90">
        <v>18436573451878</v>
      </c>
      <c r="N228" s="59"/>
      <c r="O228" s="37">
        <f t="shared" si="7"/>
        <v>0</v>
      </c>
      <c r="P228" s="5"/>
    </row>
    <row r="229" spans="1:17" ht="34.9" customHeight="1" thickTop="1" x14ac:dyDescent="0.2">
      <c r="A229" s="121">
        <v>1</v>
      </c>
      <c r="E229" s="60">
        <v>1.5</v>
      </c>
      <c r="F229" s="69" t="s">
        <v>464</v>
      </c>
      <c r="G229" s="76" t="s">
        <v>476</v>
      </c>
      <c r="H229" s="83" t="s">
        <v>480</v>
      </c>
      <c r="I229" s="83" t="s">
        <v>32</v>
      </c>
      <c r="J229" s="83" t="s">
        <v>490</v>
      </c>
      <c r="K229" s="83"/>
      <c r="L229" s="91">
        <v>8436573452014</v>
      </c>
      <c r="M229" s="92">
        <v>18436573452011</v>
      </c>
      <c r="N229" s="59"/>
      <c r="O229" s="37">
        <f t="shared" ref="O229:O233" si="8">E229*N229</f>
        <v>0</v>
      </c>
      <c r="P229" s="5"/>
    </row>
    <row r="230" spans="1:17" ht="28.5" customHeight="1" x14ac:dyDescent="0.2">
      <c r="A230" s="120"/>
      <c r="E230" s="60">
        <v>1.5</v>
      </c>
      <c r="F230" s="69" t="s">
        <v>465</v>
      </c>
      <c r="G230" s="76" t="s">
        <v>477</v>
      </c>
      <c r="H230" s="83" t="s">
        <v>481</v>
      </c>
      <c r="I230" s="83" t="s">
        <v>491</v>
      </c>
      <c r="J230" s="83" t="s">
        <v>486</v>
      </c>
      <c r="K230" s="83"/>
      <c r="L230" s="91">
        <v>8436573452038</v>
      </c>
      <c r="M230" s="92">
        <v>18436573452035</v>
      </c>
      <c r="N230" s="59"/>
      <c r="O230" s="37">
        <f t="shared" si="8"/>
        <v>0</v>
      </c>
      <c r="P230" s="5"/>
    </row>
    <row r="231" spans="1:17" ht="36" x14ac:dyDescent="0.2">
      <c r="A231" s="120">
        <v>2</v>
      </c>
      <c r="E231" s="65">
        <v>1.1000000000000001</v>
      </c>
      <c r="F231" s="68" t="s">
        <v>466</v>
      </c>
      <c r="G231" s="80" t="s">
        <v>478</v>
      </c>
      <c r="H231" s="87" t="s">
        <v>4</v>
      </c>
      <c r="I231" s="87" t="s">
        <v>492</v>
      </c>
      <c r="J231" s="87" t="s">
        <v>493</v>
      </c>
      <c r="K231" s="87"/>
      <c r="L231" s="99">
        <v>8436573452403</v>
      </c>
      <c r="M231" s="100">
        <v>184365734522400</v>
      </c>
      <c r="N231" s="59"/>
      <c r="O231" s="37">
        <f t="shared" si="8"/>
        <v>0</v>
      </c>
      <c r="P231" s="5"/>
    </row>
    <row r="232" spans="1:17" ht="28.5" customHeight="1" x14ac:dyDescent="0.2">
      <c r="A232" s="120"/>
      <c r="E232" s="66">
        <v>1.1000000000000001</v>
      </c>
      <c r="F232" s="71" t="s">
        <v>467</v>
      </c>
      <c r="G232" s="78" t="s">
        <v>282</v>
      </c>
      <c r="H232" s="85" t="s">
        <v>479</v>
      </c>
      <c r="I232" s="85" t="s">
        <v>30</v>
      </c>
      <c r="J232" s="85" t="s">
        <v>493</v>
      </c>
      <c r="K232" s="85"/>
      <c r="L232" s="95">
        <v>8436573452311</v>
      </c>
      <c r="M232" s="96">
        <v>18436573452318</v>
      </c>
      <c r="N232" s="59"/>
      <c r="O232" s="37">
        <f t="shared" si="8"/>
        <v>0</v>
      </c>
      <c r="P232" s="5"/>
    </row>
    <row r="233" spans="1:17" ht="36.75" thickBot="1" x14ac:dyDescent="0.25">
      <c r="A233" s="47">
        <v>3</v>
      </c>
      <c r="E233" s="67">
        <v>3.95</v>
      </c>
      <c r="F233" s="74" t="s">
        <v>365</v>
      </c>
      <c r="G233" s="81" t="s">
        <v>382</v>
      </c>
      <c r="H233" s="88" t="s">
        <v>368</v>
      </c>
      <c r="I233" s="88" t="s">
        <v>370</v>
      </c>
      <c r="J233" s="88" t="s">
        <v>494</v>
      </c>
      <c r="K233" s="88"/>
      <c r="L233" s="101">
        <v>8436573451697</v>
      </c>
      <c r="M233" s="102">
        <v>18436573451694</v>
      </c>
      <c r="N233" s="59"/>
      <c r="O233" s="37">
        <f t="shared" si="8"/>
        <v>0</v>
      </c>
      <c r="P233" s="5"/>
    </row>
    <row r="234" spans="1:17" ht="36.75" thickBot="1" x14ac:dyDescent="0.25">
      <c r="A234" s="47">
        <v>1</v>
      </c>
      <c r="C234" s="106" t="e" vm="1">
        <v>#VALUE!</v>
      </c>
      <c r="D234" s="106"/>
      <c r="E234" s="107">
        <v>0.95</v>
      </c>
      <c r="F234" s="108" t="s">
        <v>495</v>
      </c>
      <c r="G234" s="106" t="s">
        <v>496</v>
      </c>
      <c r="H234" s="109" t="s">
        <v>2</v>
      </c>
      <c r="I234" s="109" t="s">
        <v>31</v>
      </c>
      <c r="J234" s="109" t="s">
        <v>486</v>
      </c>
      <c r="K234" s="109"/>
      <c r="L234" s="101">
        <v>8436573452328</v>
      </c>
      <c r="M234" s="102">
        <v>18436573452325</v>
      </c>
      <c r="N234" s="59"/>
      <c r="O234" s="37">
        <f t="shared" ref="O234:O236" si="9">E234*N234</f>
        <v>0</v>
      </c>
      <c r="P234" s="105"/>
      <c r="Q234" s="5"/>
    </row>
    <row r="235" spans="1:17" ht="48.75" thickBot="1" x14ac:dyDescent="0.25">
      <c r="A235" s="47">
        <v>2</v>
      </c>
      <c r="B235" s="106"/>
      <c r="C235" s="106"/>
      <c r="D235" s="106"/>
      <c r="E235" s="107">
        <v>0.95</v>
      </c>
      <c r="F235" s="108" t="s">
        <v>497</v>
      </c>
      <c r="G235" s="106" t="s">
        <v>498</v>
      </c>
      <c r="H235" s="109" t="s">
        <v>3</v>
      </c>
      <c r="I235" s="109" t="s">
        <v>499</v>
      </c>
      <c r="J235" s="109" t="s">
        <v>486</v>
      </c>
      <c r="K235" s="109"/>
      <c r="L235" s="101">
        <v>8436573452335</v>
      </c>
      <c r="M235" s="102">
        <v>18436573452332</v>
      </c>
      <c r="N235" s="59"/>
      <c r="O235" s="37">
        <f t="shared" si="9"/>
        <v>0</v>
      </c>
      <c r="P235" s="105"/>
    </row>
    <row r="236" spans="1:17" ht="28.5" customHeight="1" thickBot="1" x14ac:dyDescent="0.25">
      <c r="A236" s="47">
        <v>3</v>
      </c>
      <c r="B236" s="106"/>
      <c r="C236" s="106"/>
      <c r="D236" s="106"/>
      <c r="E236" s="107">
        <v>1.25</v>
      </c>
      <c r="F236" s="108" t="s">
        <v>500</v>
      </c>
      <c r="G236" s="106" t="s">
        <v>501</v>
      </c>
      <c r="H236" s="109" t="s">
        <v>1</v>
      </c>
      <c r="I236" s="109" t="s">
        <v>30</v>
      </c>
      <c r="J236" s="109" t="s">
        <v>482</v>
      </c>
      <c r="K236" s="109"/>
      <c r="L236" s="101">
        <v>8436573452342</v>
      </c>
      <c r="M236" s="102">
        <v>18436573452349</v>
      </c>
      <c r="N236" s="59"/>
      <c r="O236" s="37">
        <f t="shared" si="9"/>
        <v>0</v>
      </c>
      <c r="P236" s="105"/>
      <c r="Q236" s="5"/>
    </row>
    <row r="237" spans="1:17" ht="28.5" customHeight="1" thickBot="1" x14ac:dyDescent="0.25">
      <c r="A237" s="4"/>
      <c r="E237" s="4"/>
      <c r="F237" s="4"/>
      <c r="G237" s="4"/>
      <c r="H237" s="4"/>
      <c r="I237" s="4"/>
      <c r="J237" s="4"/>
      <c r="K237" s="4"/>
      <c r="L237" s="4"/>
      <c r="M237" s="4"/>
      <c r="N237" s="104"/>
      <c r="O237" s="105"/>
    </row>
    <row r="238" spans="1:17" ht="28.5" customHeight="1" thickBot="1" x14ac:dyDescent="0.25">
      <c r="A238" s="4"/>
      <c r="E238" s="4"/>
      <c r="F238" s="4"/>
      <c r="G238" s="4"/>
      <c r="H238" s="4"/>
      <c r="I238" s="4"/>
      <c r="J238" s="4"/>
      <c r="K238" s="4"/>
      <c r="L238" s="4"/>
      <c r="M238" s="4"/>
      <c r="N238" s="57" t="s">
        <v>421</v>
      </c>
      <c r="O238" s="9">
        <f>SUM(O10:O236)</f>
        <v>0</v>
      </c>
    </row>
    <row r="239" spans="1:17" ht="28.5" customHeight="1" x14ac:dyDescent="0.2">
      <c r="A239" s="4"/>
      <c r="E239" s="4"/>
      <c r="F239" s="4"/>
      <c r="G239" s="4"/>
      <c r="H239" s="4"/>
      <c r="I239" s="4"/>
      <c r="J239" s="4"/>
      <c r="K239" s="4"/>
      <c r="L239" s="4"/>
      <c r="M239" s="4"/>
      <c r="N239" s="8"/>
      <c r="O239" s="44"/>
    </row>
    <row r="240" spans="1:17" ht="28.5" customHeight="1" x14ac:dyDescent="0.2">
      <c r="A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5" ht="28.5" customHeight="1" x14ac:dyDescent="0.2">
      <c r="A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5" ht="28.5" customHeight="1" x14ac:dyDescent="0.2">
      <c r="A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5" ht="28.5" customHeight="1" x14ac:dyDescent="0.2">
      <c r="A243" s="4"/>
      <c r="E243" s="4"/>
      <c r="F243" s="4"/>
      <c r="G243" s="4"/>
      <c r="H243" s="4"/>
      <c r="I243" s="4"/>
      <c r="J243" s="4"/>
      <c r="K243" s="4"/>
      <c r="L243" s="4"/>
      <c r="M243" s="4"/>
      <c r="O243" s="4"/>
    </row>
    <row r="244" spans="1:15" ht="28.5" customHeight="1" x14ac:dyDescent="0.2">
      <c r="E244" s="4"/>
      <c r="F244" s="4"/>
      <c r="G244" s="4"/>
      <c r="H244" s="4"/>
      <c r="I244" s="4"/>
      <c r="J244" s="4"/>
      <c r="K244" s="4"/>
      <c r="L244" s="4"/>
      <c r="M244" s="4"/>
      <c r="O244" s="4"/>
    </row>
    <row r="245" spans="1:15" ht="28.5" customHeight="1" x14ac:dyDescent="0.2">
      <c r="E245" s="4"/>
      <c r="F245" s="4"/>
      <c r="G245" s="4"/>
      <c r="H245" s="4"/>
      <c r="I245" s="4"/>
      <c r="J245" s="4"/>
      <c r="K245" s="4"/>
      <c r="L245" s="4"/>
      <c r="M245" s="4"/>
      <c r="O245" s="4"/>
    </row>
    <row r="246" spans="1:15" ht="28.5" customHeight="1" x14ac:dyDescent="0.2">
      <c r="E246" s="4"/>
      <c r="F246" s="4"/>
      <c r="G246" s="4"/>
      <c r="H246" s="4"/>
      <c r="I246" s="4"/>
      <c r="J246" s="4"/>
      <c r="K246" s="4"/>
      <c r="L246" s="4"/>
      <c r="M246" s="4"/>
      <c r="O246" s="4"/>
    </row>
    <row r="247" spans="1:15" ht="28.5" customHeight="1" x14ac:dyDescent="0.2">
      <c r="E247" s="4"/>
      <c r="F247" s="4"/>
      <c r="G247" s="4"/>
      <c r="H247" s="4"/>
      <c r="I247" s="4"/>
      <c r="J247" s="4"/>
      <c r="K247" s="4"/>
      <c r="L247" s="4"/>
      <c r="M247" s="4"/>
      <c r="O247" s="4"/>
    </row>
    <row r="248" spans="1:15" ht="28.5" customHeight="1" x14ac:dyDescent="0.2">
      <c r="E248" s="4"/>
      <c r="F248" s="4"/>
      <c r="G248" s="4"/>
      <c r="H248" s="4"/>
      <c r="I248" s="4"/>
      <c r="J248" s="4"/>
      <c r="K248" s="4"/>
      <c r="L248" s="4"/>
      <c r="M248" s="4"/>
      <c r="O248" s="4"/>
    </row>
    <row r="249" spans="1:15" ht="28.5" customHeight="1" x14ac:dyDescent="0.2">
      <c r="E249" s="4"/>
      <c r="F249" s="4"/>
      <c r="G249" s="4"/>
      <c r="H249" s="4"/>
      <c r="I249" s="4"/>
      <c r="J249" s="4"/>
      <c r="K249" s="4"/>
      <c r="L249" s="4"/>
      <c r="M249" s="4"/>
      <c r="O249" s="4"/>
    </row>
    <row r="250" spans="1:15" ht="28.5" customHeight="1" x14ac:dyDescent="0.2">
      <c r="E250" s="4"/>
      <c r="F250" s="4"/>
      <c r="G250" s="4"/>
      <c r="H250" s="4"/>
      <c r="I250" s="4"/>
      <c r="J250" s="4"/>
      <c r="K250" s="4"/>
      <c r="L250" s="4"/>
      <c r="M250" s="4"/>
      <c r="O250" s="4"/>
    </row>
    <row r="251" spans="1:15" ht="28.5" customHeight="1" x14ac:dyDescent="0.2">
      <c r="E251" s="4"/>
      <c r="F251" s="4"/>
      <c r="G251" s="4"/>
      <c r="H251" s="4"/>
      <c r="I251" s="4"/>
      <c r="J251" s="4"/>
      <c r="K251" s="4"/>
      <c r="L251" s="4"/>
      <c r="M251" s="4"/>
      <c r="O251" s="4"/>
    </row>
    <row r="252" spans="1:15" ht="28.5" customHeight="1" x14ac:dyDescent="0.2">
      <c r="O252" s="4"/>
    </row>
    <row r="253" spans="1:15" ht="28.5" customHeight="1" x14ac:dyDescent="0.2">
      <c r="O253" s="4"/>
    </row>
    <row r="254" spans="1:15" ht="28.5" customHeight="1" x14ac:dyDescent="0.2">
      <c r="O254" s="4"/>
    </row>
    <row r="255" spans="1:15" ht="28.5" customHeight="1" x14ac:dyDescent="0.2">
      <c r="O255" s="4"/>
    </row>
    <row r="256" spans="1:15" ht="28.5" customHeight="1" x14ac:dyDescent="0.2">
      <c r="O256" s="4"/>
    </row>
    <row r="257" spans="15:15" ht="28.5" customHeight="1" x14ac:dyDescent="0.2">
      <c r="O257" s="4"/>
    </row>
    <row r="258" spans="15:15" ht="28.5" customHeight="1" x14ac:dyDescent="0.2">
      <c r="O258" s="4"/>
    </row>
    <row r="259" spans="15:15" ht="28.5" customHeight="1" x14ac:dyDescent="0.2">
      <c r="O259" s="4"/>
    </row>
    <row r="260" spans="15:15" ht="28.5" customHeight="1" x14ac:dyDescent="0.2">
      <c r="O260" s="4"/>
    </row>
    <row r="261" spans="15:15" ht="28.5" customHeight="1" x14ac:dyDescent="0.2">
      <c r="O261" s="4"/>
    </row>
    <row r="262" spans="15:15" ht="28.5" customHeight="1" x14ac:dyDescent="0.2">
      <c r="O262" s="4"/>
    </row>
    <row r="263" spans="15:15" ht="28.5" customHeight="1" x14ac:dyDescent="0.2">
      <c r="O263" s="4"/>
    </row>
    <row r="264" spans="15:15" ht="28.5" customHeight="1" x14ac:dyDescent="0.2">
      <c r="O264" s="4"/>
    </row>
    <row r="324" spans="10:10" ht="28.5" customHeight="1" x14ac:dyDescent="0.2">
      <c r="J324" s="5" t="s">
        <v>98</v>
      </c>
    </row>
  </sheetData>
  <sheetProtection algorithmName="SHA-512" hashValue="3wfjQC3VZRX/mnvZgeHj5IZB2gz9pS7yvrd+TXauvHZVbFnEJvjzoxcSXqnNq6ZNXVtzW9+CFfAJziGuMFWobg==" saltValue="RVSv+CbzL+1lhNhDODVb4A==" spinCount="100000" sheet="1" scenarios="1" formatColumns="0" formatRows="0" sort="0" autoFilter="0"/>
  <autoFilter ref="A9:O210" xr:uid="{00000000-0009-0000-0000-000000000000}"/>
  <mergeCells count="33">
    <mergeCell ref="N205:N206"/>
    <mergeCell ref="B7:G7"/>
    <mergeCell ref="D205:D206"/>
    <mergeCell ref="E205:E206"/>
    <mergeCell ref="C203:C204"/>
    <mergeCell ref="D203:D204"/>
    <mergeCell ref="E203:E204"/>
    <mergeCell ref="B2:G2"/>
    <mergeCell ref="B3:G3"/>
    <mergeCell ref="B4:G4"/>
    <mergeCell ref="B5:G5"/>
    <mergeCell ref="B6:G6"/>
    <mergeCell ref="A231:A232"/>
    <mergeCell ref="A229:A230"/>
    <mergeCell ref="F203:F204"/>
    <mergeCell ref="B205:B206"/>
    <mergeCell ref="C205:C206"/>
    <mergeCell ref="O203:O204"/>
    <mergeCell ref="O205:O206"/>
    <mergeCell ref="F205:F206"/>
    <mergeCell ref="L205:L206"/>
    <mergeCell ref="M203:M204"/>
    <mergeCell ref="M205:M206"/>
    <mergeCell ref="H203:H204"/>
    <mergeCell ref="I203:I204"/>
    <mergeCell ref="J203:J204"/>
    <mergeCell ref="K203:K204"/>
    <mergeCell ref="L203:L204"/>
    <mergeCell ref="H205:H206"/>
    <mergeCell ref="I205:I206"/>
    <mergeCell ref="J205:J206"/>
    <mergeCell ref="K205:K206"/>
    <mergeCell ref="N203:N204"/>
  </mergeCells>
  <conditionalFormatting sqref="E10:E24 E26:E69 E71 E73:E74 E76:E101 E107:E142 E144:E157 E159:E167">
    <cfRule type="cellIs" dxfId="11" priority="51" operator="greaterThan">
      <formula>#REF!</formula>
    </cfRule>
  </conditionalFormatting>
  <conditionalFormatting sqref="E25">
    <cfRule type="cellIs" dxfId="10" priority="14" stopIfTrue="1" operator="equal">
      <formula>0</formula>
    </cfRule>
  </conditionalFormatting>
  <conditionalFormatting sqref="E70">
    <cfRule type="cellIs" dxfId="9" priority="13" stopIfTrue="1" operator="equal">
      <formula>0</formula>
    </cfRule>
  </conditionalFormatting>
  <conditionalFormatting sqref="E72">
    <cfRule type="cellIs" dxfId="8" priority="12" stopIfTrue="1" operator="equal">
      <formula>0</formula>
    </cfRule>
  </conditionalFormatting>
  <conditionalFormatting sqref="E75">
    <cfRule type="cellIs" dxfId="7" priority="1" stopIfTrue="1" operator="equal">
      <formula>0</formula>
    </cfRule>
  </conditionalFormatting>
  <conditionalFormatting sqref="E102:E106">
    <cfRule type="cellIs" dxfId="6" priority="6" stopIfTrue="1" operator="equal">
      <formula>0</formula>
    </cfRule>
  </conditionalFormatting>
  <conditionalFormatting sqref="E143">
    <cfRule type="cellIs" dxfId="5" priority="7" stopIfTrue="1" operator="equal">
      <formula>0</formula>
    </cfRule>
  </conditionalFormatting>
  <conditionalFormatting sqref="E158">
    <cfRule type="cellIs" dxfId="4" priority="5" stopIfTrue="1" operator="equal">
      <formula>0</formula>
    </cfRule>
  </conditionalFormatting>
  <conditionalFormatting sqref="E168 E170">
    <cfRule type="cellIs" dxfId="3" priority="45" stopIfTrue="1" operator="equal">
      <formula>0</formula>
    </cfRule>
  </conditionalFormatting>
  <conditionalFormatting sqref="E169">
    <cfRule type="cellIs" dxfId="2" priority="59" operator="greaterThan">
      <formula>#REF!</formula>
    </cfRule>
  </conditionalFormatting>
  <conditionalFormatting sqref="E171:E187">
    <cfRule type="cellIs" dxfId="1" priority="58" operator="greaterThan">
      <formula>#REF!</formula>
    </cfRule>
  </conditionalFormatting>
  <conditionalFormatting sqref="E188:E202">
    <cfRule type="cellIs" dxfId="0" priority="2" stopIfTrue="1" operator="equal">
      <formula>0</formula>
    </cfRule>
  </conditionalFormatting>
  <printOptions horizontalCentered="1" verticalCentered="1"/>
  <pageMargins left="0" right="0" top="0" bottom="0" header="0" footer="0"/>
  <pageSetup paperSize="9" scale="88" orientation="landscape" r:id="rId1"/>
  <headerFooter>
    <oddHeader xml:space="preserve">&amp;R&amp;"Arial,Negrita"&amp;9Köppels&amp;"Arial,Normal" -&amp;"Arial Narrow,Normal" pieces for you&amp;"Arial,Normal"
</oddHeader>
    <oddFooter>&amp;C&amp;7Köppels Barcelona , S.L. -&amp;R&amp;8&amp;P</oddFooter>
  </headerFooter>
  <rowBreaks count="4" manualBreakCount="4">
    <brk id="50" max="13" man="1"/>
    <brk id="71" max="13" man="1"/>
    <brk id="158" max="13" man="1"/>
    <brk id="18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</vt:lpstr>
      <vt:lpstr>TARIFA!Área_de_impresión</vt:lpstr>
      <vt:lpstr>TARIFA!Títulos_a_imprimir</vt:lpstr>
    </vt:vector>
  </TitlesOfParts>
  <Company>BRINOX,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Valdivia</dc:creator>
  <cp:lastModifiedBy>Silvia</cp:lastModifiedBy>
  <cp:lastPrinted>2022-11-02T16:28:33Z</cp:lastPrinted>
  <dcterms:created xsi:type="dcterms:W3CDTF">2011-11-17T18:01:55Z</dcterms:created>
  <dcterms:modified xsi:type="dcterms:W3CDTF">2025-03-11T14:31:02Z</dcterms:modified>
</cp:coreProperties>
</file>